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08A51F0-8D01-4A11-9EAD-AD3FD9C56692}" xr6:coauthVersionLast="47" xr6:coauthVersionMax="47" xr10:uidLastSave="{00000000-0000-0000-0000-000000000000}"/>
  <bookViews>
    <workbookView xWindow="-25320" yWindow="240" windowWidth="25440" windowHeight="15390" xr2:uid="{D1C693FA-20AA-4146-8143-4B7C7AEE8519}"/>
  </bookViews>
  <sheets>
    <sheet name="C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D12" i="1"/>
  <c r="C12" i="1"/>
  <c r="B12" i="1"/>
  <c r="F11" i="1"/>
  <c r="F10" i="1"/>
  <c r="F9" i="1"/>
  <c r="F8" i="1"/>
  <c r="F7" i="1"/>
  <c r="F6" i="1"/>
  <c r="F5" i="1"/>
  <c r="F12" i="1" s="1"/>
</calcChain>
</file>

<file path=xl/sharedStrings.xml><?xml version="1.0" encoding="utf-8"?>
<sst xmlns="http://schemas.openxmlformats.org/spreadsheetml/2006/main" count="18" uniqueCount="18">
  <si>
    <t>(Dollars in Millions)</t>
  </si>
  <si>
    <t>FY 2022
Actual</t>
  </si>
  <si>
    <t>FY 2023
 Estimate 
Base</t>
  </si>
  <si>
    <t>Disaster Relief 
Supplemental</t>
  </si>
  <si>
    <t>FY 2023 
Estimate 
Total</t>
  </si>
  <si>
    <t>FY 2024 Request</t>
  </si>
  <si>
    <t>Base</t>
  </si>
  <si>
    <t>BIO</t>
  </si>
  <si>
    <t>CISE</t>
  </si>
  <si>
    <t>ENG</t>
  </si>
  <si>
    <t>MPS</t>
  </si>
  <si>
    <t>OISE</t>
  </si>
  <si>
    <t>OIA</t>
  </si>
  <si>
    <t>TIP</t>
  </si>
  <si>
    <t>Total</t>
  </si>
  <si>
    <t>CHIPS and Science</t>
  </si>
  <si>
    <r>
      <t>Clean Energy Technology Funding</t>
    </r>
    <r>
      <rPr>
        <b/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</si>
  <si>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Funding displayed may have overlap with other topics or programs.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</si>
</sst>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;\-&quot;$&quot;#,##0.00;&quot;-&quot;??"/>
    <numFmt numFmtId="165" formatCode="#,##0.00;\-#,##0.00;&quot;-&quot;??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</font>
    <font>
      <sz val="9"/>
      <color theme="1"/>
      <name val="Open Sans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6" fillId="0" borderId="2" xfId="2" applyFont="1" applyBorder="1"/>
    <xf numFmtId="0" fontId="3" fillId="0" borderId="0" xfId="0" applyFont="1" applyAlignment="1">
      <alignment vertical="top"/>
    </xf>
    <xf numFmtId="8" fontId="3" fillId="0" borderId="0" xfId="1" applyNumberFormat="1" applyFont="1" applyAlignment="1">
      <alignment vertical="top"/>
    </xf>
    <xf numFmtId="8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3" xfId="0" applyNumberFormat="1" applyFont="1" applyBorder="1" applyAlignment="1">
      <alignment horizontal="right" vertical="top"/>
    </xf>
    <xf numFmtId="0" fontId="5" fillId="0" borderId="9" xfId="2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right" vertical="top"/>
    </xf>
    <xf numFmtId="0" fontId="3" fillId="0" borderId="11" xfId="2" applyFont="1" applyBorder="1" applyAlignment="1">
      <alignment horizontal="right" wrapText="1"/>
    </xf>
    <xf numFmtId="164" fontId="3" fillId="0" borderId="12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0" borderId="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5" fontId="3" fillId="0" borderId="14" xfId="0" applyNumberFormat="1" applyFont="1" applyBorder="1" applyAlignment="1">
      <alignment horizontal="right" vertical="top"/>
    </xf>
    <xf numFmtId="0" fontId="3" fillId="0" borderId="2" xfId="2" applyFont="1" applyBorder="1" applyAlignment="1">
      <alignment horizontal="right" wrapText="1"/>
    </xf>
    <xf numFmtId="0" fontId="6" fillId="0" borderId="6" xfId="2" applyFont="1" applyBorder="1" applyAlignment="1">
      <alignment vertical="center"/>
    </xf>
    <xf numFmtId="164" fontId="6" fillId="0" borderId="6" xfId="2" applyNumberFormat="1" applyFont="1" applyBorder="1" applyAlignment="1">
      <alignment vertical="center"/>
    </xf>
    <xf numFmtId="164" fontId="6" fillId="0" borderId="7" xfId="2" applyNumberFormat="1" applyFont="1" applyBorder="1" applyAlignment="1">
      <alignment horizontal="right" vertical="center"/>
    </xf>
    <xf numFmtId="164" fontId="6" fillId="0" borderId="6" xfId="2" applyNumberFormat="1" applyFont="1" applyBorder="1" applyAlignment="1">
      <alignment horizontal="right" vertical="center"/>
    </xf>
    <xf numFmtId="164" fontId="6" fillId="0" borderId="8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0" xfId="2" applyFont="1" applyBorder="1" applyAlignment="1">
      <alignment horizontal="right" wrapText="1"/>
    </xf>
    <xf numFmtId="0" fontId="3" fillId="0" borderId="3" xfId="2" applyFont="1" applyBorder="1" applyAlignment="1">
      <alignment horizontal="right" wrapText="1"/>
    </xf>
    <xf numFmtId="0" fontId="3" fillId="0" borderId="9" xfId="2" applyFont="1" applyBorder="1" applyAlignment="1">
      <alignment horizontal="right" wrapText="1"/>
    </xf>
    <xf numFmtId="0" fontId="3" fillId="0" borderId="2" xfId="2" applyFont="1" applyBorder="1" applyAlignment="1">
      <alignment horizontal="right" wrapText="1"/>
    </xf>
    <xf numFmtId="0" fontId="5" fillId="0" borderId="15" xfId="2" applyFont="1" applyBorder="1" applyAlignment="1">
      <alignment horizontal="right" wrapText="1"/>
    </xf>
  </cellXfs>
  <cellStyles count="3">
    <cellStyle name="Comma" xfId="1" builtinId="3"/>
    <cellStyle name="Normal" xfId="0" builtinId="0"/>
    <cellStyle name="Normal 2" xfId="2" xr:uid="{3A18611C-C9DE-4F60-9642-F857C2EF2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734D-4725-415F-B185-AF7C4F1B5BB9}">
  <dimension ref="A1:G13"/>
  <sheetViews>
    <sheetView showGridLines="0" tabSelected="1" workbookViewId="0">
      <selection activeCell="D30" sqref="D30"/>
    </sheetView>
  </sheetViews>
  <sheetFormatPr defaultRowHeight="14.5" x14ac:dyDescent="0.35"/>
  <sheetData>
    <row r="1" spans="1:7" ht="16" customHeight="1" x14ac:dyDescent="0.35">
      <c r="A1" s="24" t="s">
        <v>16</v>
      </c>
      <c r="B1" s="25"/>
      <c r="C1" s="25"/>
      <c r="D1" s="25"/>
      <c r="E1" s="25"/>
      <c r="F1" s="25"/>
      <c r="G1" s="25"/>
    </row>
    <row r="2" spans="1:7" ht="15" customHeight="1" thickBot="1" x14ac:dyDescent="0.4">
      <c r="A2" s="26" t="s">
        <v>0</v>
      </c>
      <c r="B2" s="26"/>
      <c r="C2" s="26"/>
      <c r="D2" s="26"/>
      <c r="E2" s="26"/>
      <c r="F2" s="26"/>
      <c r="G2" s="26"/>
    </row>
    <row r="3" spans="1:7" ht="30" customHeight="1" x14ac:dyDescent="0.35">
      <c r="A3" s="8"/>
      <c r="B3" s="29" t="s">
        <v>1</v>
      </c>
      <c r="C3" s="27" t="s">
        <v>2</v>
      </c>
      <c r="D3" s="31" t="s">
        <v>3</v>
      </c>
      <c r="E3" s="31"/>
      <c r="F3" s="29" t="s">
        <v>4</v>
      </c>
      <c r="G3" s="27" t="s">
        <v>5</v>
      </c>
    </row>
    <row r="4" spans="1:7" ht="30" customHeight="1" x14ac:dyDescent="0.35">
      <c r="A4" s="1"/>
      <c r="B4" s="30"/>
      <c r="C4" s="28"/>
      <c r="D4" s="10" t="s">
        <v>6</v>
      </c>
      <c r="E4" s="16" t="s">
        <v>15</v>
      </c>
      <c r="F4" s="30"/>
      <c r="G4" s="28"/>
    </row>
    <row r="5" spans="1:7" ht="15" customHeight="1" x14ac:dyDescent="0.35">
      <c r="A5" s="2" t="s">
        <v>7</v>
      </c>
      <c r="B5" s="3">
        <v>50</v>
      </c>
      <c r="C5" s="9">
        <v>55</v>
      </c>
      <c r="D5" s="11">
        <v>0</v>
      </c>
      <c r="E5" s="11">
        <v>0</v>
      </c>
      <c r="F5" s="14">
        <f>SUM(C5:E5)</f>
        <v>55</v>
      </c>
      <c r="G5" s="4">
        <v>74.5</v>
      </c>
    </row>
    <row r="6" spans="1:7" ht="15" customHeight="1" x14ac:dyDescent="0.35">
      <c r="A6" s="2" t="s">
        <v>8</v>
      </c>
      <c r="B6" s="5">
        <v>29.28</v>
      </c>
      <c r="C6" s="6">
        <v>39.5</v>
      </c>
      <c r="D6" s="12">
        <v>0</v>
      </c>
      <c r="E6" s="12">
        <v>0</v>
      </c>
      <c r="F6" s="15">
        <f t="shared" ref="F6:F11" si="0">SUM(C6:E6)</f>
        <v>39.5</v>
      </c>
      <c r="G6" s="6">
        <v>39.5</v>
      </c>
    </row>
    <row r="7" spans="1:7" ht="15" customHeight="1" x14ac:dyDescent="0.35">
      <c r="A7" s="2" t="s">
        <v>9</v>
      </c>
      <c r="B7" s="5">
        <v>150</v>
      </c>
      <c r="C7" s="6">
        <v>163</v>
      </c>
      <c r="D7" s="12">
        <v>30</v>
      </c>
      <c r="E7" s="12">
        <v>0</v>
      </c>
      <c r="F7" s="15">
        <f t="shared" si="0"/>
        <v>193</v>
      </c>
      <c r="G7" s="6">
        <v>229.75</v>
      </c>
    </row>
    <row r="8" spans="1:7" ht="15" customHeight="1" x14ac:dyDescent="0.35">
      <c r="A8" s="2" t="s">
        <v>10</v>
      </c>
      <c r="B8" s="5">
        <v>123.08</v>
      </c>
      <c r="C8" s="6">
        <v>123.83</v>
      </c>
      <c r="D8" s="12">
        <v>0</v>
      </c>
      <c r="E8" s="12">
        <v>0</v>
      </c>
      <c r="F8" s="15">
        <f t="shared" si="0"/>
        <v>123.83</v>
      </c>
      <c r="G8" s="6">
        <v>123.57</v>
      </c>
    </row>
    <row r="9" spans="1:7" ht="15" customHeight="1" x14ac:dyDescent="0.35">
      <c r="A9" s="2" t="s">
        <v>11</v>
      </c>
      <c r="B9" s="5">
        <v>17.05</v>
      </c>
      <c r="C9" s="6">
        <v>7.5</v>
      </c>
      <c r="D9" s="12">
        <v>0</v>
      </c>
      <c r="E9" s="12">
        <v>0</v>
      </c>
      <c r="F9" s="15">
        <f t="shared" si="0"/>
        <v>7.5</v>
      </c>
      <c r="G9" s="6">
        <v>12.5</v>
      </c>
    </row>
    <row r="10" spans="1:7" ht="15" customHeight="1" x14ac:dyDescent="0.35">
      <c r="A10" s="2" t="s">
        <v>12</v>
      </c>
      <c r="B10" s="5">
        <v>0.14000000000000001</v>
      </c>
      <c r="C10" s="6">
        <v>0</v>
      </c>
      <c r="D10" s="12">
        <v>0</v>
      </c>
      <c r="E10" s="12">
        <v>0</v>
      </c>
      <c r="F10" s="15">
        <f t="shared" si="0"/>
        <v>0</v>
      </c>
      <c r="G10" s="6">
        <v>0</v>
      </c>
    </row>
    <row r="11" spans="1:7" ht="15" customHeight="1" x14ac:dyDescent="0.35">
      <c r="A11" s="2" t="s">
        <v>13</v>
      </c>
      <c r="B11" s="5">
        <v>49.2</v>
      </c>
      <c r="C11" s="7">
        <v>39.950000000000003</v>
      </c>
      <c r="D11" s="13">
        <v>13.12</v>
      </c>
      <c r="E11" s="12">
        <v>12.52</v>
      </c>
      <c r="F11" s="15">
        <f t="shared" si="0"/>
        <v>65.59</v>
      </c>
      <c r="G11" s="7">
        <v>70.69</v>
      </c>
    </row>
    <row r="12" spans="1:7" s="22" customFormat="1" ht="16" customHeight="1" thickBot="1" x14ac:dyDescent="0.4">
      <c r="A12" s="17" t="s">
        <v>14</v>
      </c>
      <c r="B12" s="18">
        <f>SUM(B5:B11)</f>
        <v>418.75</v>
      </c>
      <c r="C12" s="19">
        <f t="shared" ref="C12:G12" si="1">SUM(C5:C11)</f>
        <v>428.78</v>
      </c>
      <c r="D12" s="20">
        <f t="shared" si="1"/>
        <v>43.12</v>
      </c>
      <c r="E12" s="20">
        <f t="shared" si="1"/>
        <v>12.52</v>
      </c>
      <c r="F12" s="21">
        <f t="shared" si="1"/>
        <v>484.41999999999996</v>
      </c>
      <c r="G12" s="20">
        <f t="shared" si="1"/>
        <v>550.51</v>
      </c>
    </row>
    <row r="13" spans="1:7" ht="16" customHeight="1" x14ac:dyDescent="0.35">
      <c r="A13" s="23" t="s">
        <v>17</v>
      </c>
      <c r="B13" s="23"/>
      <c r="C13" s="23"/>
      <c r="D13" s="23"/>
      <c r="E13" s="23"/>
      <c r="F13" s="23"/>
      <c r="G13" s="23"/>
    </row>
  </sheetData>
  <mergeCells count="8">
    <mergeCell ref="A13:G13"/>
    <mergeCell ref="A1:G1"/>
    <mergeCell ref="A2:G2"/>
    <mergeCell ref="C3:C4"/>
    <mergeCell ref="B3:B4"/>
    <mergeCell ref="F3:F4"/>
    <mergeCell ref="G3:G4"/>
    <mergeCell ref="D3:E3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F5:F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dcterms:created xsi:type="dcterms:W3CDTF">2023-03-14T11:49:30Z</dcterms:created>
  <dcterms:modified xsi:type="dcterms:W3CDTF">2023-03-16T12:26:37Z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2f672668-7709-4faf-806e-d3859c5b3b80</vt:lpwstr>
  </property>
  <property fmtid="{D5CDD505-2E9C-101B-9397-08002B2CF9AE}" pid="3" name="ContainsCUI">
    <vt:lpwstr>No</vt:lpwstr>
  </property>
</Properties>
</file>