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M-04\bdpub\2024_Budget Cycle\FY 2024_Congressional\Production\PDF Production\Extracted Excel Files\"/>
    </mc:Choice>
  </mc:AlternateContent>
  <xr:revisionPtr revIDLastSave="0" documentId="8_{16314835-38DF-42E3-805E-DCC8D3862CD3}" xr6:coauthVersionLast="47" xr6:coauthVersionMax="47" xr10:uidLastSave="{00000000-0000-0000-0000-000000000000}"/>
  <bookViews>
    <workbookView xWindow="-110" yWindow="-110" windowWidth="19420" windowHeight="10560" xr2:uid="{A3083C20-30B8-42B8-904B-AECF6EA9878B}"/>
  </bookViews>
  <sheets>
    <sheet name="QIS by DI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E13" i="1"/>
  <c r="D13" i="1"/>
  <c r="C13" i="1"/>
  <c r="B13" i="1"/>
  <c r="F12" i="1"/>
  <c r="F11" i="1"/>
  <c r="F10" i="1"/>
  <c r="F9" i="1"/>
  <c r="F8" i="1"/>
  <c r="F7" i="1"/>
  <c r="F6" i="1"/>
  <c r="F5" i="1"/>
  <c r="F13" i="1" s="1"/>
</calcChain>
</file>

<file path=xl/sharedStrings.xml><?xml version="1.0" encoding="utf-8"?>
<sst xmlns="http://schemas.openxmlformats.org/spreadsheetml/2006/main" count="21" uniqueCount="21">
  <si>
    <r>
      <t>Quantum Information Science Funding</t>
    </r>
    <r>
      <rPr>
        <b/>
        <vertAlign val="superscript"/>
        <sz val="9"/>
        <color theme="1"/>
        <rFont val="Open Sans"/>
        <family val="2"/>
      </rPr>
      <t>1</t>
    </r>
  </si>
  <si>
    <t>(Dollars in Millions)</t>
  </si>
  <si>
    <r>
      <t>FY 2022
Actual</t>
    </r>
    <r>
      <rPr>
        <vertAlign val="superscript"/>
        <sz val="9"/>
        <color theme="1"/>
        <rFont val="Open Sans"/>
        <family val="2"/>
      </rPr>
      <t>2</t>
    </r>
  </si>
  <si>
    <t>FY 2023 
Estimate 
Base</t>
  </si>
  <si>
    <t>Disaster Relief 
Supplemental</t>
  </si>
  <si>
    <t>FY 2023 
Estimate 
Total</t>
  </si>
  <si>
    <t>FY 2024 Request</t>
  </si>
  <si>
    <t>Base</t>
  </si>
  <si>
    <t>CHIPS and Science</t>
  </si>
  <si>
    <t>BIO</t>
  </si>
  <si>
    <t>CISE</t>
  </si>
  <si>
    <t>EDU</t>
  </si>
  <si>
    <t>ENG</t>
  </si>
  <si>
    <t>MPS</t>
  </si>
  <si>
    <t>TIP</t>
  </si>
  <si>
    <t>OISE</t>
  </si>
  <si>
    <t>IA</t>
  </si>
  <si>
    <t>Total</t>
  </si>
  <si>
    <r>
      <rPr>
        <vertAlign val="superscript"/>
        <sz val="8"/>
        <color theme="1"/>
        <rFont val="Open Sans"/>
      </rPr>
      <t xml:space="preserve">1 </t>
    </r>
    <r>
      <rPr>
        <sz val="8"/>
        <color theme="1"/>
        <rFont val="Open Sans"/>
      </rPr>
      <t>Funding displayed may have overlap with other topics and programs.</t>
    </r>
  </si>
  <si>
    <r>
      <rPr>
        <vertAlign val="superscript"/>
        <sz val="8"/>
        <color theme="1"/>
        <rFont val="Open Sans"/>
        <family val="2"/>
      </rPr>
      <t>2</t>
    </r>
    <r>
      <rPr>
        <sz val="8"/>
        <color theme="1"/>
        <rFont val="Open Sans"/>
        <family val="2"/>
      </rPr>
      <t xml:space="preserve"> FY 2022 Actual may be greater than future fiscal years due to the receipt of more meritorious proposals than expected.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</si>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</sst>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#,##0.00;\-#,##0.00;&quot;-&quot;??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b/>
      <sz val="9"/>
      <color theme="1"/>
      <name val="Open Sans"/>
      <family val="2"/>
    </font>
    <font>
      <b/>
      <vertAlign val="superscript"/>
      <sz val="9"/>
      <color theme="1"/>
      <name val="Open Sans"/>
      <family val="2"/>
    </font>
    <font>
      <sz val="9"/>
      <color theme="1"/>
      <name val="Open Sans"/>
      <family val="2"/>
    </font>
    <font>
      <vertAlign val="superscript"/>
      <sz val="9"/>
      <color theme="1"/>
      <name val="Open Sans"/>
      <family val="2"/>
    </font>
    <font>
      <sz val="9"/>
      <color theme="1"/>
      <name val="Open Sans"/>
    </font>
    <font>
      <sz val="8"/>
      <color theme="1"/>
      <name val="Open Sans"/>
    </font>
    <font>
      <vertAlign val="superscript"/>
      <sz val="8"/>
      <color theme="1"/>
      <name val="Open Sans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1" applyFont="1" applyAlignment="1">
      <alignment horizontal="center" vertical="top" wrapText="1"/>
    </xf>
    <xf numFmtId="0" fontId="4" fillId="0" borderId="1" xfId="1" applyFont="1" applyBorder="1" applyAlignment="1">
      <alignment horizontal="center" vertical="top"/>
    </xf>
    <xf numFmtId="0" fontId="4" fillId="0" borderId="2" xfId="1" applyFont="1" applyBorder="1" applyAlignment="1">
      <alignment horizontal="center" vertical="top"/>
    </xf>
    <xf numFmtId="0" fontId="4" fillId="0" borderId="3" xfId="1" applyFont="1" applyBorder="1" applyAlignment="1">
      <alignment horizontal="right" wrapText="1"/>
    </xf>
    <xf numFmtId="0" fontId="6" fillId="0" borderId="4" xfId="1" applyFont="1" applyBorder="1" applyAlignment="1">
      <alignment horizontal="right" wrapText="1"/>
    </xf>
    <xf numFmtId="0" fontId="4" fillId="0" borderId="5" xfId="1" applyFont="1" applyBorder="1" applyAlignment="1">
      <alignment horizontal="center" wrapText="1"/>
    </xf>
    <xf numFmtId="0" fontId="6" fillId="0" borderId="3" xfId="1" applyFont="1" applyBorder="1" applyAlignment="1">
      <alignment horizontal="right" wrapText="1"/>
    </xf>
    <xf numFmtId="0" fontId="4" fillId="0" borderId="6" xfId="1" applyFont="1" applyBorder="1" applyAlignment="1">
      <alignment horizontal="center" vertical="top"/>
    </xf>
    <xf numFmtId="0" fontId="6" fillId="0" borderId="7" xfId="1" applyFont="1" applyBorder="1" applyAlignment="1">
      <alignment horizontal="right" wrapText="1"/>
    </xf>
    <xf numFmtId="0" fontId="6" fillId="0" borderId="8" xfId="1" applyFont="1" applyBorder="1" applyAlignment="1">
      <alignment horizontal="right" wrapText="1"/>
    </xf>
    <xf numFmtId="0" fontId="6" fillId="0" borderId="9" xfId="1" applyFont="1" applyBorder="1" applyAlignment="1">
      <alignment horizontal="right" wrapText="1"/>
    </xf>
    <xf numFmtId="0" fontId="4" fillId="0" borderId="0" xfId="1" applyFont="1" applyAlignment="1">
      <alignment vertical="top"/>
    </xf>
    <xf numFmtId="164" fontId="4" fillId="0" borderId="0" xfId="1" applyNumberFormat="1" applyFont="1" applyAlignment="1">
      <alignment vertical="top"/>
    </xf>
    <xf numFmtId="164" fontId="4" fillId="0" borderId="10" xfId="1" applyNumberFormat="1" applyFont="1" applyBorder="1" applyAlignment="1">
      <alignment vertical="top"/>
    </xf>
    <xf numFmtId="164" fontId="4" fillId="0" borderId="11" xfId="1" applyNumberFormat="1" applyFont="1" applyBorder="1" applyAlignment="1">
      <alignment vertical="top"/>
    </xf>
    <xf numFmtId="164" fontId="4" fillId="0" borderId="0" xfId="1" applyNumberFormat="1" applyFont="1" applyAlignment="1">
      <alignment horizontal="right" vertical="top"/>
    </xf>
    <xf numFmtId="165" fontId="4" fillId="0" borderId="0" xfId="1" applyNumberFormat="1" applyFont="1" applyAlignment="1">
      <alignment vertical="top"/>
    </xf>
    <xf numFmtId="165" fontId="4" fillId="0" borderId="10" xfId="1" applyNumberFormat="1" applyFont="1" applyBorder="1" applyAlignment="1">
      <alignment horizontal="right" vertical="top"/>
    </xf>
    <xf numFmtId="165" fontId="4" fillId="0" borderId="0" xfId="1" applyNumberFormat="1" applyFont="1" applyAlignment="1">
      <alignment horizontal="right" vertical="top"/>
    </xf>
    <xf numFmtId="165" fontId="4" fillId="0" borderId="11" xfId="1" applyNumberFormat="1" applyFont="1" applyBorder="1" applyAlignment="1">
      <alignment horizontal="right" vertical="top"/>
    </xf>
    <xf numFmtId="0" fontId="2" fillId="0" borderId="12" xfId="1" applyFont="1" applyBorder="1" applyAlignment="1">
      <alignment vertical="top"/>
    </xf>
    <xf numFmtId="164" fontId="2" fillId="0" borderId="12" xfId="1" applyNumberFormat="1" applyFont="1" applyBorder="1" applyAlignment="1">
      <alignment vertical="top"/>
    </xf>
    <xf numFmtId="164" fontId="2" fillId="0" borderId="13" xfId="1" applyNumberFormat="1" applyFont="1" applyBorder="1" applyAlignment="1">
      <alignment horizontal="right" vertical="top"/>
    </xf>
    <xf numFmtId="164" fontId="2" fillId="0" borderId="12" xfId="1" applyNumberFormat="1" applyFont="1" applyBorder="1" applyAlignment="1">
      <alignment horizontal="right" vertical="top"/>
    </xf>
    <xf numFmtId="164" fontId="2" fillId="0" borderId="14" xfId="1" applyNumberFormat="1" applyFont="1" applyBorder="1" applyAlignment="1">
      <alignment horizontal="right" vertical="top"/>
    </xf>
    <xf numFmtId="0" fontId="7" fillId="0" borderId="2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</cellXfs>
  <cellStyles count="2">
    <cellStyle name="Normal" xfId="0" builtinId="0"/>
    <cellStyle name="Normal 2" xfId="1" xr:uid="{A8D5AAA8-1ACA-4751-AAE0-0E317715EC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3ED0A-00B0-45F2-AFD3-902C02FD359C}">
  <dimension ref="A1:G17"/>
  <sheetViews>
    <sheetView showGridLines="0" tabSelected="1" workbookViewId="0">
      <selection activeCell="I14" sqref="I14"/>
    </sheetView>
  </sheetViews>
  <sheetFormatPr defaultRowHeight="14.5" x14ac:dyDescent="0.35"/>
  <cols>
    <col min="1" max="1" width="12.6328125" customWidth="1"/>
    <col min="2" max="7" width="9.6328125" customWidth="1"/>
  </cols>
  <sheetData>
    <row r="1" spans="1:7" x14ac:dyDescent="0.35">
      <c r="A1" s="1" t="s">
        <v>0</v>
      </c>
      <c r="B1" s="1"/>
      <c r="C1" s="1"/>
      <c r="D1" s="1"/>
      <c r="E1" s="1"/>
      <c r="F1" s="1"/>
      <c r="G1" s="1"/>
    </row>
    <row r="2" spans="1:7" ht="15" thickBot="1" x14ac:dyDescent="0.4">
      <c r="A2" s="2" t="s">
        <v>1</v>
      </c>
      <c r="B2" s="2"/>
      <c r="C2" s="2"/>
      <c r="D2" s="2"/>
      <c r="E2" s="2"/>
      <c r="F2" s="2"/>
      <c r="G2" s="2"/>
    </row>
    <row r="3" spans="1:7" ht="30" customHeight="1" x14ac:dyDescent="0.35">
      <c r="A3" s="3"/>
      <c r="B3" s="4" t="s">
        <v>2</v>
      </c>
      <c r="C3" s="5" t="s">
        <v>3</v>
      </c>
      <c r="D3" s="6" t="s">
        <v>4</v>
      </c>
      <c r="E3" s="6"/>
      <c r="F3" s="7" t="s">
        <v>5</v>
      </c>
      <c r="G3" s="5" t="s">
        <v>6</v>
      </c>
    </row>
    <row r="4" spans="1:7" ht="30" customHeight="1" x14ac:dyDescent="0.35">
      <c r="A4" s="8"/>
      <c r="B4" s="9"/>
      <c r="C4" s="10"/>
      <c r="D4" s="11" t="s">
        <v>7</v>
      </c>
      <c r="E4" s="11" t="s">
        <v>8</v>
      </c>
      <c r="F4" s="9"/>
      <c r="G4" s="10"/>
    </row>
    <row r="5" spans="1:7" x14ac:dyDescent="0.35">
      <c r="A5" s="12" t="s">
        <v>9</v>
      </c>
      <c r="B5" s="13">
        <v>3.28</v>
      </c>
      <c r="C5" s="14">
        <v>3.28</v>
      </c>
      <c r="D5" s="13">
        <v>0</v>
      </c>
      <c r="E5" s="13">
        <v>0</v>
      </c>
      <c r="F5" s="15">
        <f>SUM(C5:E5)</f>
        <v>3.28</v>
      </c>
      <c r="G5" s="16">
        <v>3.28</v>
      </c>
    </row>
    <row r="6" spans="1:7" x14ac:dyDescent="0.35">
      <c r="A6" s="12" t="s">
        <v>10</v>
      </c>
      <c r="B6" s="17">
        <v>25.03</v>
      </c>
      <c r="C6" s="18">
        <v>20.7</v>
      </c>
      <c r="D6" s="19">
        <v>0</v>
      </c>
      <c r="E6" s="19">
        <v>0</v>
      </c>
      <c r="F6" s="20">
        <f t="shared" ref="F6:F9" si="0">SUM(C6:E6)</f>
        <v>20.7</v>
      </c>
      <c r="G6" s="19">
        <v>24.74</v>
      </c>
    </row>
    <row r="7" spans="1:7" x14ac:dyDescent="0.35">
      <c r="A7" s="12" t="s">
        <v>11</v>
      </c>
      <c r="B7" s="17">
        <v>14.08</v>
      </c>
      <c r="C7" s="18">
        <v>4</v>
      </c>
      <c r="D7" s="19">
        <v>0</v>
      </c>
      <c r="E7" s="19">
        <v>0</v>
      </c>
      <c r="F7" s="20">
        <f t="shared" si="0"/>
        <v>4</v>
      </c>
      <c r="G7" s="19">
        <v>5</v>
      </c>
    </row>
    <row r="8" spans="1:7" x14ac:dyDescent="0.35">
      <c r="A8" s="12" t="s">
        <v>12</v>
      </c>
      <c r="B8" s="17">
        <v>31.17</v>
      </c>
      <c r="C8" s="18">
        <v>29.5</v>
      </c>
      <c r="D8" s="19">
        <v>0</v>
      </c>
      <c r="E8" s="19">
        <v>0</v>
      </c>
      <c r="F8" s="20">
        <f t="shared" si="0"/>
        <v>29.5</v>
      </c>
      <c r="G8" s="19">
        <v>32.89</v>
      </c>
    </row>
    <row r="9" spans="1:7" x14ac:dyDescent="0.35">
      <c r="A9" s="12" t="s">
        <v>13</v>
      </c>
      <c r="B9" s="17">
        <v>229.87</v>
      </c>
      <c r="C9" s="18">
        <v>179</v>
      </c>
      <c r="D9" s="19">
        <v>0</v>
      </c>
      <c r="E9" s="19">
        <v>0</v>
      </c>
      <c r="F9" s="20">
        <f t="shared" si="0"/>
        <v>179</v>
      </c>
      <c r="G9" s="19">
        <v>214</v>
      </c>
    </row>
    <row r="10" spans="1:7" x14ac:dyDescent="0.35">
      <c r="A10" s="12" t="s">
        <v>14</v>
      </c>
      <c r="B10" s="17">
        <v>25</v>
      </c>
      <c r="C10" s="18">
        <v>19.649999999999999</v>
      </c>
      <c r="D10" s="19">
        <v>9.6</v>
      </c>
      <c r="E10" s="19">
        <v>9.18</v>
      </c>
      <c r="F10" s="20">
        <f>SUM(C10:E10)</f>
        <v>38.43</v>
      </c>
      <c r="G10" s="19">
        <v>51.76</v>
      </c>
    </row>
    <row r="11" spans="1:7" x14ac:dyDescent="0.35">
      <c r="A11" s="12" t="s">
        <v>15</v>
      </c>
      <c r="B11" s="17">
        <v>0</v>
      </c>
      <c r="C11" s="18">
        <v>1</v>
      </c>
      <c r="D11" s="19">
        <v>0</v>
      </c>
      <c r="E11" s="19">
        <v>0</v>
      </c>
      <c r="F11" s="20">
        <f t="shared" ref="F11:F12" si="1">SUM(C11:E11)</f>
        <v>1</v>
      </c>
      <c r="G11" s="19">
        <v>1</v>
      </c>
    </row>
    <row r="12" spans="1:7" x14ac:dyDescent="0.35">
      <c r="A12" s="12" t="s">
        <v>16</v>
      </c>
      <c r="B12" s="17">
        <v>19.36</v>
      </c>
      <c r="C12" s="18">
        <v>0</v>
      </c>
      <c r="D12" s="19">
        <v>0</v>
      </c>
      <c r="E12" s="19">
        <v>0</v>
      </c>
      <c r="F12" s="20">
        <f t="shared" si="1"/>
        <v>0</v>
      </c>
      <c r="G12" s="19">
        <v>0</v>
      </c>
    </row>
    <row r="13" spans="1:7" ht="15" thickBot="1" x14ac:dyDescent="0.4">
      <c r="A13" s="21" t="s">
        <v>17</v>
      </c>
      <c r="B13" s="22">
        <f t="shared" ref="B13:G13" si="2">SUM(B5:B12)</f>
        <v>347.79</v>
      </c>
      <c r="C13" s="23">
        <f t="shared" si="2"/>
        <v>257.13</v>
      </c>
      <c r="D13" s="24">
        <f t="shared" si="2"/>
        <v>9.6</v>
      </c>
      <c r="E13" s="24">
        <f t="shared" si="2"/>
        <v>9.18</v>
      </c>
      <c r="F13" s="25">
        <f t="shared" si="2"/>
        <v>275.91000000000003</v>
      </c>
      <c r="G13" s="24">
        <f t="shared" si="2"/>
        <v>332.66999999999996</v>
      </c>
    </row>
    <row r="14" spans="1:7" x14ac:dyDescent="0.35">
      <c r="A14" s="26" t="s">
        <v>18</v>
      </c>
      <c r="B14" s="26"/>
      <c r="C14" s="26"/>
      <c r="D14" s="26"/>
      <c r="E14" s="26"/>
      <c r="F14" s="26"/>
      <c r="G14" s="27"/>
    </row>
    <row r="15" spans="1:7" ht="30" customHeight="1" x14ac:dyDescent="0.35">
      <c r="A15" s="28" t="s">
        <v>19</v>
      </c>
      <c r="B15" s="28"/>
      <c r="C15" s="28"/>
      <c r="D15" s="28"/>
      <c r="E15" s="28"/>
      <c r="F15" s="28"/>
      <c r="G15" s="28"/>
    </row>
    <row r="17" spans="3:3" x14ac:dyDescent="0.35">
      <c r="C17" t="s">
        <v>20</v>
      </c>
    </row>
  </sheetData>
  <mergeCells count="10">
    <mergeCell ref="A14:G14"/>
    <mergeCell ref="A15:G15"/>
    <mergeCell ref="A1:G1"/>
    <mergeCell ref="A2:G2"/>
    <mergeCell ref="A3:A4"/>
    <mergeCell ref="B3:B4"/>
    <mergeCell ref="C3:C4"/>
    <mergeCell ref="D3:E3"/>
    <mergeCell ref="F3:F4"/>
    <mergeCell ref="G3:G4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QIS by DIR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Ko, Matthew</dc:creator>
  <cp:lastModifiedBy>Ko, Matthew</cp:lastModifiedBy>
  <dcterms:created xsi:type="dcterms:W3CDTF">2023-03-16T16:30:30Z</dcterms:created>
  <dcterms:modified xsi:type="dcterms:W3CDTF">2023-03-16T16:30:50Z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252a5c44-c55c-4430-9b26-438d531e1e7c</vt:lpwstr>
  </property>
  <property fmtid="{D5CDD505-2E9C-101B-9397-08002B2CF9AE}" pid="3" name="ContainsCUI">
    <vt:lpwstr>No</vt:lpwstr>
  </property>
</Properties>
</file>