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2024_Budget Cycle\FY 2024_Congressional\Production\PDF Production\Extracted Excel Files\"/>
    </mc:Choice>
  </mc:AlternateContent>
  <xr:revisionPtr revIDLastSave="0" documentId="13_ncr:1_{BB99CC20-B5EF-409D-B76F-ADB4C2F90E49}" xr6:coauthVersionLast="47" xr6:coauthVersionMax="47" xr10:uidLastSave="{00000000-0000-0000-0000-000000000000}"/>
  <bookViews>
    <workbookView xWindow="-25320" yWindow="240" windowWidth="25440" windowHeight="15390" xr2:uid="{57D26730-A59C-4416-B284-B36A420F9D8C}"/>
  </bookViews>
  <sheets>
    <sheet name="Total Obligations" sheetId="18" r:id="rId1"/>
  </sheets>
  <definedNames>
    <definedName name="_xlnm.Print_Area" localSheetId="0">'Total Obligations'!$A$1:$I$11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8" l="1"/>
  <c r="C8" i="18"/>
  <c r="B8" i="18"/>
</calcChain>
</file>

<file path=xl/sharedStrings.xml><?xml version="1.0" encoding="utf-8"?>
<sst xmlns="http://schemas.openxmlformats.org/spreadsheetml/2006/main" count="32" uniqueCount="19">
  <si>
    <t>(Dollars in Millions)</t>
  </si>
  <si>
    <t>FY 2024
Request</t>
  </si>
  <si>
    <t>Total Obligations for Arecibo</t>
  </si>
  <si>
    <t>FY 2022
Actual</t>
  </si>
  <si>
    <r>
      <t>ESTIMATES</t>
    </r>
    <r>
      <rPr>
        <b/>
        <vertAlign val="superscript"/>
        <sz val="9"/>
        <color theme="1"/>
        <rFont val="Open Sans"/>
        <family val="2"/>
      </rPr>
      <t>1</t>
    </r>
  </si>
  <si>
    <t>FY 2025</t>
  </si>
  <si>
    <t>FY 2026</t>
  </si>
  <si>
    <t>FY 2027</t>
  </si>
  <si>
    <t>FY 2028</t>
  </si>
  <si>
    <t>FY 2029</t>
  </si>
  <si>
    <t>-</t>
  </si>
  <si>
    <t>TOTAL</t>
  </si>
  <si>
    <r>
      <rPr>
        <vertAlign val="superscript"/>
        <sz val="8"/>
        <color rgb="FF000000"/>
        <rFont val="Open Sans"/>
        <family val="2"/>
      </rPr>
      <t>1</t>
    </r>
    <r>
      <rPr>
        <sz val="8"/>
        <color rgb="FF000000"/>
        <rFont val="Open Sans"/>
        <family val="2"/>
      </rPr>
      <t xml:space="preserve"> The current cooperative agreement ends in May 31, 2023; however an extension is planned through September 30, 2023.  Beyond that NSF is negotiating a new contract for Site Maintenance.</t>
    </r>
  </si>
  <si>
    <r>
      <t>Cleanup</t>
    </r>
    <r>
      <rPr>
        <vertAlign val="superscript"/>
        <sz val="9"/>
        <color theme="1"/>
        <rFont val="Open Sans"/>
        <family val="2"/>
      </rPr>
      <t>3</t>
    </r>
  </si>
  <si>
    <r>
      <t>Operations &amp; Maintenance (MPS)</t>
    </r>
    <r>
      <rPr>
        <vertAlign val="superscript"/>
        <sz val="9"/>
        <color theme="1"/>
        <rFont val="Open Sans"/>
        <family val="2"/>
      </rPr>
      <t>2</t>
    </r>
  </si>
  <si>
    <r>
      <t>Operations &amp; Maintenance (GEO)</t>
    </r>
    <r>
      <rPr>
        <vertAlign val="superscript"/>
        <sz val="9"/>
        <color theme="1"/>
        <rFont val="Open Sans"/>
        <family val="2"/>
      </rPr>
      <t>2</t>
    </r>
  </si>
  <si>
    <t>FY 2023
Estimate
Base</t>
  </si>
  <si>
    <r>
      <rPr>
        <vertAlign val="superscript"/>
        <sz val="8"/>
        <color theme="1"/>
        <rFont val="Open Sans"/>
        <family val="2"/>
      </rPr>
      <t>3</t>
    </r>
    <r>
      <rPr>
        <sz val="8"/>
        <color theme="1"/>
        <rFont val="Open Sans"/>
        <family val="2"/>
      </rPr>
      <t xml:space="preserve"> Supplemental for emergency cleanup of the Arecibo site of $3.05 million from GEO.</t>
    </r>
  </si>
  <si>
    <r>
      <rPr>
        <vertAlign val="superscript"/>
        <sz val="8"/>
        <color theme="1"/>
        <rFont val="Open Sans"/>
        <family val="2"/>
      </rPr>
      <t>2</t>
    </r>
    <r>
      <rPr>
        <sz val="8"/>
        <color theme="1"/>
        <rFont val="Open Sans"/>
        <family val="2"/>
      </rPr>
      <t xml:space="preserve"> In FY 2024, NSF will transition from a cooperative agreement for operations of Arecibo Observatory to a contract for maintenance of the site.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</si>
</sst>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-&quot;$&quot;#,##0.00;&quot;-&quot;??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b/>
      <vertAlign val="superscript"/>
      <sz val="9"/>
      <color theme="1"/>
      <name val="Open Sans"/>
      <family val="2"/>
    </font>
    <font>
      <vertAlign val="superscript"/>
      <sz val="8"/>
      <color theme="1"/>
      <name val="Open Sans"/>
      <family val="2"/>
    </font>
    <font>
      <sz val="8"/>
      <color theme="1"/>
      <name val="Open Sans"/>
      <family val="2"/>
    </font>
    <font>
      <sz val="11"/>
      <color theme="1"/>
      <name val="Calibri"/>
      <family val="2"/>
      <scheme val="minor"/>
    </font>
    <font>
      <vertAlign val="superscript"/>
      <sz val="9"/>
      <color theme="1"/>
      <name val="Open Sans"/>
      <family val="2"/>
    </font>
    <font>
      <vertAlign val="superscript"/>
      <sz val="8"/>
      <color rgb="FF000000"/>
      <name val="Open Sans"/>
      <family val="2"/>
    </font>
    <font>
      <sz val="8"/>
      <color rgb="FF000000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1" fillId="0" borderId="3" xfId="0" applyFont="1" applyBorder="1"/>
    <xf numFmtId="0" fontId="1" fillId="0" borderId="1" xfId="0" applyFont="1" applyBorder="1"/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vertical="top"/>
    </xf>
    <xf numFmtId="0" fontId="5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0" fillId="0" borderId="0" xfId="0" applyAlignment="1">
      <alignment vertical="top"/>
    </xf>
    <xf numFmtId="4" fontId="1" fillId="0" borderId="0" xfId="0" applyNumberFormat="1" applyFont="1" applyAlignment="1">
      <alignment vertical="top"/>
    </xf>
    <xf numFmtId="0" fontId="0" fillId="0" borderId="0" xfId="0" applyAlignment="1">
      <alignment vertical="center"/>
    </xf>
    <xf numFmtId="0" fontId="2" fillId="0" borderId="4" xfId="0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1" fillId="0" borderId="3" xfId="0" applyFont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0" fontId="2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</cellXfs>
  <cellStyles count="2">
    <cellStyle name="Normal" xfId="0" builtinId="0"/>
    <cellStyle name="Normal 2" xfId="1" xr:uid="{20A19099-EC0A-4C77-B208-C940E7769D9F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E4D33-E21D-4BA1-92C0-4AEC3882AC23}">
  <sheetPr>
    <pageSetUpPr fitToPage="1"/>
  </sheetPr>
  <dimension ref="A1:I11"/>
  <sheetViews>
    <sheetView showGridLines="0" tabSelected="1" workbookViewId="0">
      <selection activeCell="B13" sqref="B13"/>
    </sheetView>
  </sheetViews>
  <sheetFormatPr defaultRowHeight="14.5" x14ac:dyDescent="0.35"/>
  <cols>
    <col min="1" max="1" width="32.1796875" customWidth="1"/>
    <col min="2" max="9" width="8.6328125" customWidth="1"/>
  </cols>
  <sheetData>
    <row r="1" spans="1:9" s="9" customFormat="1" ht="16" customHeight="1" x14ac:dyDescent="0.35">
      <c r="A1" s="16" t="s">
        <v>2</v>
      </c>
      <c r="B1" s="16"/>
      <c r="C1" s="16"/>
      <c r="D1" s="16"/>
      <c r="E1" s="16"/>
      <c r="F1" s="16"/>
      <c r="G1" s="16"/>
      <c r="H1" s="16"/>
      <c r="I1" s="16"/>
    </row>
    <row r="2" spans="1:9" s="9" customFormat="1" ht="15" customHeight="1" thickBot="1" x14ac:dyDescent="0.4">
      <c r="A2" s="17" t="s">
        <v>0</v>
      </c>
      <c r="B2" s="17"/>
      <c r="C2" s="17"/>
      <c r="D2" s="17"/>
      <c r="E2" s="17"/>
      <c r="F2" s="17"/>
      <c r="G2" s="17"/>
      <c r="H2" s="17"/>
      <c r="I2" s="17"/>
    </row>
    <row r="3" spans="1:9" ht="30" customHeight="1" x14ac:dyDescent="0.35">
      <c r="A3" s="1"/>
      <c r="B3" s="14" t="s">
        <v>3</v>
      </c>
      <c r="C3" s="14" t="s">
        <v>16</v>
      </c>
      <c r="D3" s="14" t="s">
        <v>1</v>
      </c>
      <c r="E3" s="18" t="s">
        <v>4</v>
      </c>
      <c r="F3" s="18"/>
      <c r="G3" s="18"/>
      <c r="H3" s="18"/>
      <c r="I3" s="18"/>
    </row>
    <row r="4" spans="1:9" ht="15" customHeight="1" x14ac:dyDescent="0.35">
      <c r="A4" s="2"/>
      <c r="B4" s="15"/>
      <c r="C4" s="15"/>
      <c r="D4" s="15"/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</row>
    <row r="5" spans="1:9" ht="16" customHeight="1" x14ac:dyDescent="0.35">
      <c r="A5" s="3" t="s">
        <v>14</v>
      </c>
      <c r="B5" s="4">
        <v>2.418069</v>
      </c>
      <c r="C5" s="4">
        <v>3</v>
      </c>
      <c r="D5" s="4">
        <v>3</v>
      </c>
      <c r="E5" s="6" t="s">
        <v>10</v>
      </c>
      <c r="F5" s="6" t="s">
        <v>10</v>
      </c>
      <c r="G5" s="6" t="s">
        <v>10</v>
      </c>
      <c r="H5" s="6">
        <v>0</v>
      </c>
      <c r="I5" s="6">
        <v>0</v>
      </c>
    </row>
    <row r="6" spans="1:9" ht="16" customHeight="1" x14ac:dyDescent="0.35">
      <c r="A6" s="3" t="s">
        <v>15</v>
      </c>
      <c r="B6" s="10">
        <v>6.7212880000000004</v>
      </c>
      <c r="C6" s="10">
        <v>3</v>
      </c>
      <c r="D6" s="10">
        <v>3</v>
      </c>
      <c r="E6" s="6" t="s">
        <v>10</v>
      </c>
      <c r="F6" s="6" t="s">
        <v>10</v>
      </c>
      <c r="G6" s="6" t="s">
        <v>10</v>
      </c>
      <c r="H6" s="6">
        <v>0</v>
      </c>
      <c r="I6" s="6">
        <v>0</v>
      </c>
    </row>
    <row r="7" spans="1:9" ht="16" customHeight="1" x14ac:dyDescent="0.35">
      <c r="A7" s="3" t="s">
        <v>13</v>
      </c>
      <c r="B7" s="10">
        <v>3.05</v>
      </c>
      <c r="C7" s="6" t="s">
        <v>10</v>
      </c>
      <c r="D7" s="6" t="s">
        <v>10</v>
      </c>
      <c r="E7" s="6" t="s">
        <v>10</v>
      </c>
      <c r="F7" s="6" t="s">
        <v>10</v>
      </c>
      <c r="G7" s="6" t="s">
        <v>10</v>
      </c>
      <c r="H7" s="6">
        <v>0</v>
      </c>
      <c r="I7" s="6">
        <v>0</v>
      </c>
    </row>
    <row r="8" spans="1:9" s="11" customFormat="1" ht="16" customHeight="1" thickBot="1" x14ac:dyDescent="0.4">
      <c r="A8" s="12" t="s">
        <v>11</v>
      </c>
      <c r="B8" s="13">
        <f>SUM(B5:B7)</f>
        <v>12.189357000000001</v>
      </c>
      <c r="C8" s="13">
        <f>SUM(C5:C6)</f>
        <v>6</v>
      </c>
      <c r="D8" s="13">
        <f>SUM(D5:D6)</f>
        <v>6</v>
      </c>
      <c r="E8" s="7" t="s">
        <v>10</v>
      </c>
      <c r="F8" s="7" t="s">
        <v>10</v>
      </c>
      <c r="G8" s="7" t="s">
        <v>10</v>
      </c>
      <c r="H8" s="7">
        <v>0</v>
      </c>
      <c r="I8" s="7">
        <v>0</v>
      </c>
    </row>
    <row r="9" spans="1:9" s="9" customFormat="1" ht="30" customHeight="1" x14ac:dyDescent="0.35">
      <c r="A9" s="20" t="s">
        <v>12</v>
      </c>
      <c r="B9" s="20"/>
      <c r="C9" s="20"/>
      <c r="D9" s="20"/>
      <c r="E9" s="20"/>
      <c r="F9" s="20"/>
      <c r="G9" s="20"/>
      <c r="H9" s="20"/>
      <c r="I9" s="20"/>
    </row>
    <row r="10" spans="1:9" s="9" customFormat="1" ht="16" customHeight="1" x14ac:dyDescent="0.35">
      <c r="A10" s="19" t="s">
        <v>18</v>
      </c>
      <c r="B10" s="19"/>
      <c r="C10" s="19"/>
      <c r="D10" s="19"/>
      <c r="E10" s="19"/>
      <c r="F10" s="19"/>
      <c r="G10" s="19"/>
      <c r="H10" s="19"/>
      <c r="I10" s="19"/>
    </row>
    <row r="11" spans="1:9" s="9" customFormat="1" ht="16" customHeight="1" x14ac:dyDescent="0.35">
      <c r="A11" s="5" t="s">
        <v>17</v>
      </c>
      <c r="B11" s="3"/>
      <c r="C11" s="3"/>
      <c r="D11" s="3"/>
      <c r="E11" s="3"/>
      <c r="F11" s="3"/>
      <c r="G11" s="3"/>
      <c r="H11" s="3"/>
      <c r="I11" s="3"/>
    </row>
  </sheetData>
  <mergeCells count="8">
    <mergeCell ref="A9:I9"/>
    <mergeCell ref="A10:I10"/>
    <mergeCell ref="A1:I1"/>
    <mergeCell ref="A2:I2"/>
    <mergeCell ref="B3:B4"/>
    <mergeCell ref="C3:C4"/>
    <mergeCell ref="D3:D4"/>
    <mergeCell ref="E3:I3"/>
  </mergeCells>
  <printOptions horizontalCentered="1"/>
  <pageMargins left="0.7" right="0.7" top="0.75" bottom="0.75" header="0.3" footer="0.3"/>
  <pageSetup orientation="landscape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WNNNYYRNKDVH-1321847565-4934</_dlc_DocId>
    <_dlc_DocIdUrl xmlns="7c075b91-a788-4f5b-9c4e-5392c92c7fe8">
      <Url>https://collaboration.inside.nsf.gov/bfa/Budget/BDPlanning/BPLG/_layouts/15/DocIdRedir.aspx?ID=WNNNYYRNKDVH-1321847565-4934</Url>
      <Description>WNNNYYRNKDVH-1321847565-4934</Description>
    </_dlc_DocIdUrl>
  </documentManagement>
</p:properties>
</file>

<file path=customXml/itemProps1.xml><?xml version="1.0" encoding="utf-8"?>
<ds:datastoreItem xmlns:ds="http://schemas.openxmlformats.org/officeDocument/2006/customXml" ds:itemID="{438B8883-C997-4422-9209-30BFFBD461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BDA4B0-C4C8-4DFD-B638-DD53A246401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7932999-76C1-4904-8FE7-23226039D40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5627A9A-5177-43F0-B83B-DF8AD55C0351}">
  <ds:schemaRefs>
    <ds:schemaRef ds:uri="91f1ea09-6ab1-4756-af16-e928097c14b2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096723d6-7d57-4d99-950f-1ee3a33f55ba"/>
    <ds:schemaRef ds:uri="http://schemas.microsoft.com/office/2006/metadata/properties"/>
    <ds:schemaRef ds:uri="http://purl.org/dc/elements/1.1/"/>
    <ds:schemaRef ds:uri="e257d72b-1bc7-45e7-84d8-ca60afca657e"/>
    <ds:schemaRef ds:uri="7c075b91-a788-4f5b-9c4e-5392c92c7f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 Obligations</vt:lpstr>
      <vt:lpstr>'Total Obligations'!Print_Area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Cunningham, Jason</dc:creator>
  <cp:keywords/>
  <dc:description/>
  <cp:lastModifiedBy>Sabus, Chantel L.</cp:lastModifiedBy>
  <cp:revision/>
  <cp:lastPrinted>2023-03-16T18:42:13Z</cp:lastPrinted>
  <dcterms:created xsi:type="dcterms:W3CDTF">2022-11-21T16:41:06Z</dcterms:created>
  <dcterms:modified xsi:type="dcterms:W3CDTF">2023-03-16T18:42:29Z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a393b9b7-0670-423a-9d74-60dcee8d8c53</vt:lpwstr>
  </property>
  <property fmtid="{D5CDD505-2E9C-101B-9397-08002B2CF9AE}" pid="3" name="VM">
    <vt:lpwstr>Yes</vt:lpwstr>
  </property>
  <property fmtid="{D5CDD505-2E9C-101B-9397-08002B2CF9AE}" pid="4" name="ContainsCUI">
    <vt:lpwstr>No</vt:lpwstr>
  </property>
  <property fmtid="{D5CDD505-2E9C-101B-9397-08002B2CF9AE}" pid="5" name="ContentTypeId">
    <vt:lpwstr>0x01010050DF34A5064B9041B2AC259482B4C02C</vt:lpwstr>
  </property>
  <property fmtid="{D5CDD505-2E9C-101B-9397-08002B2CF9AE}" pid="6" name="_dlc_DocIdItemGuid">
    <vt:lpwstr>1737cec6-723c-4865-8d70-2e097aaaaed8</vt:lpwstr>
  </property>
  <property fmtid="{D5CDD505-2E9C-101B-9397-08002B2CF9AE}" pid="7" name="MediaServiceImageTags">
    <vt:lpwstr/>
  </property>
</Properties>
</file>