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2024_Budget Cycle\FY 2024_Congressional\Production\PDF Production\Extracted Excel Files\"/>
    </mc:Choice>
  </mc:AlternateContent>
  <xr:revisionPtr revIDLastSave="0" documentId="13_ncr:1_{9AFF9CDB-DAFF-4318-8309-CA0F2EFE20DB}" xr6:coauthVersionLast="47" xr6:coauthVersionMax="47" xr10:uidLastSave="{00000000-0000-0000-0000-000000000000}"/>
  <bookViews>
    <workbookView xWindow="-25320" yWindow="240" windowWidth="25440" windowHeight="15390" xr2:uid="{57D26730-A59C-4416-B284-B36A420F9D8C}"/>
  </bookViews>
  <sheets>
    <sheet name="Total Obligations" sheetId="1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8" l="1"/>
  <c r="H8" i="18"/>
  <c r="G8" i="18"/>
  <c r="F8" i="18"/>
  <c r="E8" i="18"/>
  <c r="I5" i="18"/>
  <c r="H5" i="18"/>
  <c r="G5" i="18"/>
  <c r="F5" i="18"/>
  <c r="E5" i="18"/>
  <c r="D5" i="18"/>
  <c r="C5" i="18"/>
  <c r="D8" i="18"/>
  <c r="C8" i="18"/>
  <c r="B8" i="18"/>
  <c r="I11" i="18" l="1"/>
  <c r="H11" i="18"/>
  <c r="G11" i="18"/>
  <c r="F11" i="18"/>
  <c r="E11" i="18"/>
  <c r="C11" i="18"/>
  <c r="B7" i="18"/>
  <c r="B5" i="18" s="1"/>
  <c r="B11" i="18" s="1"/>
  <c r="D11" i="18" l="1"/>
</calcChain>
</file>

<file path=xl/sharedStrings.xml><?xml version="1.0" encoding="utf-8"?>
<sst xmlns="http://schemas.openxmlformats.org/spreadsheetml/2006/main" count="22" uniqueCount="21">
  <si>
    <t>(Dollars in Millions)</t>
  </si>
  <si>
    <t>FY 2024
Request</t>
  </si>
  <si>
    <t>FY 2022
Actual</t>
  </si>
  <si>
    <r>
      <t>ESTIMATES</t>
    </r>
    <r>
      <rPr>
        <b/>
        <vertAlign val="superscript"/>
        <sz val="9"/>
        <color theme="1"/>
        <rFont val="Open Sans"/>
        <family val="2"/>
      </rPr>
      <t>1</t>
    </r>
  </si>
  <si>
    <t>FY 2025</t>
  </si>
  <si>
    <t>FY 2026</t>
  </si>
  <si>
    <t>FY 2027</t>
  </si>
  <si>
    <t>FY 2028</t>
  </si>
  <si>
    <t>FY 2029</t>
  </si>
  <si>
    <t>TOTAL</t>
  </si>
  <si>
    <t>Operations &amp; Maintenance</t>
  </si>
  <si>
    <t>Total Obligations for NSO</t>
  </si>
  <si>
    <t>NSO</t>
  </si>
  <si>
    <t>DKIST Operations</t>
  </si>
  <si>
    <t>FY 2023
Estimate
Base</t>
  </si>
  <si>
    <r>
      <rPr>
        <vertAlign val="superscript"/>
        <sz val="8"/>
        <rFont val="Open Sans"/>
        <family val="2"/>
      </rPr>
      <t>1</t>
    </r>
    <r>
      <rPr>
        <sz val="8"/>
        <rFont val="Open Sans"/>
        <family val="2"/>
      </rPr>
      <t xml:space="preserve"> Outyear estimates are for planning purposes only. The current cooperative agreement ends in September 30, 2024.</t>
    </r>
  </si>
  <si>
    <r>
      <t>Special Projects</t>
    </r>
    <r>
      <rPr>
        <i/>
        <vertAlign val="superscript"/>
        <sz val="9"/>
        <color theme="1"/>
        <rFont val="Open Sans"/>
        <family val="2"/>
      </rPr>
      <t>3,4</t>
    </r>
  </si>
  <si>
    <r>
      <rPr>
        <vertAlign val="superscript"/>
        <sz val="8"/>
        <color theme="1"/>
        <rFont val="Open Sans"/>
        <family val="2"/>
      </rPr>
      <t>2</t>
    </r>
    <r>
      <rPr>
        <sz val="8"/>
        <color theme="1"/>
        <rFont val="Open Sans"/>
        <family val="2"/>
      </rPr>
      <t xml:space="preserve"> NSO Special Projects reflects transition activities at Scramento Peak Observatory.</t>
    </r>
  </si>
  <si>
    <r>
      <t>Special Projects</t>
    </r>
    <r>
      <rPr>
        <i/>
        <vertAlign val="superscript"/>
        <sz val="9"/>
        <color theme="1"/>
        <rFont val="Open Sans"/>
        <family val="2"/>
      </rPr>
      <t>2,3</t>
    </r>
  </si>
  <si>
    <r>
      <rPr>
        <vertAlign val="superscript"/>
        <sz val="8"/>
        <color theme="1"/>
        <rFont val="Open Sans"/>
        <family val="2"/>
      </rPr>
      <t>4</t>
    </r>
    <r>
      <rPr>
        <sz val="8"/>
        <color theme="1"/>
        <rFont val="Open Sans"/>
        <family val="2"/>
      </rPr>
      <t xml:space="preserve"> DKIST Special Projects reflects additional funding for research infrastructure to optimize community access.  </t>
    </r>
  </si>
  <si>
    <r>
      <rPr>
        <vertAlign val="superscript"/>
        <sz val="8"/>
        <color theme="1"/>
        <rFont val="Open Sans"/>
        <family val="2"/>
      </rPr>
      <t>3</t>
    </r>
    <r>
      <rPr>
        <sz val="8"/>
        <color theme="1"/>
        <rFont val="Open Sans"/>
        <family val="2"/>
      </rPr>
      <t xml:space="preserve"> Funding in FY 2023 and FY 2024 does not include potential additional funding that may be provided by MPS' Office of Strategic Initiatives (formerly Office of Multidisciplinary Activities) for deferred maintenance projects.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</si>
</sst>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quot;-&quot;??"/>
  </numFmts>
  <fonts count="13" x14ac:knownFonts="1">
    <font>
      <sz val="11"/>
      <color theme="1"/>
      <name val="Calibri"/>
      <family val="2"/>
      <scheme val="minor"/>
    </font>
    <font>
      <sz val="9"/>
      <color theme="1"/>
      <name val="Open Sans"/>
      <family val="2"/>
    </font>
    <font>
      <b/>
      <sz val="9"/>
      <color theme="1"/>
      <name val="Open Sans"/>
      <family val="2"/>
    </font>
    <font>
      <b/>
      <vertAlign val="superscript"/>
      <sz val="9"/>
      <color theme="1"/>
      <name val="Open Sans"/>
      <family val="2"/>
    </font>
    <font>
      <vertAlign val="superscript"/>
      <sz val="8"/>
      <color theme="1"/>
      <name val="Open Sans"/>
      <family val="2"/>
    </font>
    <font>
      <sz val="8"/>
      <color theme="1"/>
      <name val="Open Sans"/>
      <family val="2"/>
    </font>
    <font>
      <sz val="11"/>
      <color theme="1"/>
      <name val="Calibri"/>
      <family val="2"/>
      <scheme val="minor"/>
    </font>
    <font>
      <i/>
      <sz val="9"/>
      <color theme="1"/>
      <name val="Open Sans"/>
      <family val="2"/>
    </font>
    <font>
      <i/>
      <vertAlign val="superscript"/>
      <sz val="9"/>
      <color theme="1"/>
      <name val="Open Sans"/>
      <family val="2"/>
    </font>
    <font>
      <i/>
      <sz val="9"/>
      <color theme="1"/>
      <name val="Open Sans"/>
      <family val="2"/>
    </font>
    <font>
      <vertAlign val="superscript"/>
      <sz val="8"/>
      <name val="Open Sans"/>
      <family val="2"/>
    </font>
    <font>
      <sz val="8"/>
      <name val="Open Sans"/>
      <family val="2"/>
    </font>
    <font>
      <u/>
      <sz val="9"/>
      <color theme="1"/>
      <name val="Open Sans"/>
      <family val="2"/>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right/>
      <top/>
      <bottom style="thin">
        <color indexed="64"/>
      </bottom>
      <diagonal/>
    </border>
    <border>
      <left/>
      <right/>
      <top/>
      <bottom style="medium">
        <color auto="1"/>
      </bottom>
      <diagonal/>
    </border>
    <border>
      <left/>
      <right/>
      <top style="medium">
        <color auto="1"/>
      </top>
      <bottom/>
      <diagonal/>
    </border>
    <border>
      <left/>
      <right/>
      <top style="thin">
        <color indexed="64"/>
      </top>
      <bottom style="medium">
        <color indexed="64"/>
      </bottom>
      <diagonal/>
    </border>
  </borders>
  <cellStyleXfs count="2">
    <xf numFmtId="0" fontId="0" fillId="0" borderId="0"/>
    <xf numFmtId="0" fontId="6" fillId="0" borderId="0"/>
  </cellStyleXfs>
  <cellXfs count="23">
    <xf numFmtId="0" fontId="0" fillId="0" borderId="0" xfId="0"/>
    <xf numFmtId="0" fontId="1" fillId="0" borderId="3" xfId="0" applyFont="1" applyBorder="1"/>
    <xf numFmtId="0" fontId="1" fillId="0" borderId="1" xfId="0" applyFont="1" applyBorder="1"/>
    <xf numFmtId="0" fontId="7" fillId="0" borderId="0" xfId="0" applyFont="1" applyAlignment="1">
      <alignment horizontal="left" vertical="top" indent="1"/>
    </xf>
    <xf numFmtId="164" fontId="9" fillId="0" borderId="0" xfId="0" applyNumberFormat="1" applyFont="1" applyAlignment="1">
      <alignment vertical="top"/>
    </xf>
    <xf numFmtId="0" fontId="1" fillId="0" borderId="1" xfId="0" applyFont="1" applyBorder="1" applyAlignment="1">
      <alignment horizontal="right"/>
    </xf>
    <xf numFmtId="0" fontId="9" fillId="0" borderId="0" xfId="0" applyFont="1"/>
    <xf numFmtId="2" fontId="9" fillId="0" borderId="0" xfId="0" applyNumberFormat="1" applyFont="1"/>
    <xf numFmtId="0" fontId="0" fillId="0" borderId="0" xfId="0" applyAlignment="1">
      <alignment vertical="center"/>
    </xf>
    <xf numFmtId="4" fontId="9" fillId="0" borderId="0" xfId="0" applyNumberFormat="1" applyFont="1" applyAlignment="1">
      <alignment vertical="top"/>
    </xf>
    <xf numFmtId="0" fontId="2" fillId="0" borderId="4" xfId="0" applyFont="1" applyBorder="1" applyAlignment="1">
      <alignment vertical="center"/>
    </xf>
    <xf numFmtId="164" fontId="2" fillId="0" borderId="4" xfId="0" applyNumberFormat="1" applyFont="1" applyBorder="1" applyAlignment="1">
      <alignment vertical="center"/>
    </xf>
    <xf numFmtId="0" fontId="12" fillId="0" borderId="0" xfId="0" applyFont="1" applyAlignment="1">
      <alignment vertical="top"/>
    </xf>
    <xf numFmtId="164" fontId="12" fillId="0" borderId="0" xfId="0" applyNumberFormat="1" applyFont="1" applyAlignment="1">
      <alignment vertical="top"/>
    </xf>
    <xf numFmtId="0" fontId="12" fillId="0" borderId="0" xfId="0" applyFont="1"/>
    <xf numFmtId="0" fontId="11" fillId="0" borderId="3" xfId="0" applyFont="1" applyBorder="1" applyAlignment="1">
      <alignment horizontal="left" vertical="top" wrapText="1"/>
    </xf>
    <xf numFmtId="0" fontId="2" fillId="0" borderId="0" xfId="0" applyFont="1" applyAlignment="1">
      <alignment horizontal="center"/>
    </xf>
    <xf numFmtId="0" fontId="1" fillId="0" borderId="2" xfId="0" applyFont="1" applyBorder="1" applyAlignment="1">
      <alignment horizontal="center"/>
    </xf>
    <xf numFmtId="0" fontId="1" fillId="0" borderId="3" xfId="0" applyFont="1" applyBorder="1" applyAlignment="1">
      <alignment horizontal="right" wrapText="1"/>
    </xf>
    <xf numFmtId="0" fontId="1" fillId="0" borderId="1" xfId="0" applyFont="1" applyBorder="1" applyAlignment="1">
      <alignment horizontal="right" wrapText="1"/>
    </xf>
    <xf numFmtId="0" fontId="2" fillId="2" borderId="3" xfId="0" applyFont="1" applyFill="1" applyBorder="1" applyAlignment="1">
      <alignment horizontal="center"/>
    </xf>
    <xf numFmtId="0" fontId="5" fillId="0" borderId="0" xfId="0" applyFont="1" applyAlignment="1">
      <alignment horizontal="left" vertical="top"/>
    </xf>
    <xf numFmtId="0" fontId="5" fillId="0" borderId="0" xfId="0" applyFont="1" applyAlignment="1">
      <alignment horizontal="left" vertical="top" wrapText="1"/>
    </xf>
  </cellXfs>
  <cellStyles count="2">
    <cellStyle name="Normal" xfId="0" builtinId="0"/>
    <cellStyle name="Normal 2" xfId="1" xr:uid="{20A19099-EC0A-4C77-B208-C940E7769D9F}"/>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E4D33-E21D-4BA1-92C0-4AEC3882AC23}">
  <dimension ref="A1:I15"/>
  <sheetViews>
    <sheetView showGridLines="0" tabSelected="1" workbookViewId="0">
      <selection activeCell="A11" sqref="A11"/>
    </sheetView>
  </sheetViews>
  <sheetFormatPr defaultRowHeight="14.5" x14ac:dyDescent="0.35"/>
  <cols>
    <col min="1" max="1" width="32.1796875" customWidth="1"/>
    <col min="2" max="9" width="8.6328125" customWidth="1"/>
  </cols>
  <sheetData>
    <row r="1" spans="1:9" ht="16" customHeight="1" x14ac:dyDescent="0.45">
      <c r="A1" s="16" t="s">
        <v>11</v>
      </c>
      <c r="B1" s="16"/>
      <c r="C1" s="16"/>
      <c r="D1" s="16"/>
      <c r="E1" s="16"/>
      <c r="F1" s="16"/>
      <c r="G1" s="16"/>
      <c r="H1" s="16"/>
      <c r="I1" s="16"/>
    </row>
    <row r="2" spans="1:9" ht="15" customHeight="1" thickBot="1" x14ac:dyDescent="0.5">
      <c r="A2" s="17" t="s">
        <v>0</v>
      </c>
      <c r="B2" s="17"/>
      <c r="C2" s="17"/>
      <c r="D2" s="17"/>
      <c r="E2" s="17"/>
      <c r="F2" s="17"/>
      <c r="G2" s="17"/>
      <c r="H2" s="17"/>
      <c r="I2" s="17"/>
    </row>
    <row r="3" spans="1:9" ht="30" customHeight="1" x14ac:dyDescent="0.35">
      <c r="A3" s="1"/>
      <c r="B3" s="18" t="s">
        <v>2</v>
      </c>
      <c r="C3" s="18" t="s">
        <v>14</v>
      </c>
      <c r="D3" s="18" t="s">
        <v>1</v>
      </c>
      <c r="E3" s="20" t="s">
        <v>3</v>
      </c>
      <c r="F3" s="20"/>
      <c r="G3" s="20"/>
      <c r="H3" s="20"/>
      <c r="I3" s="20"/>
    </row>
    <row r="4" spans="1:9" ht="15" customHeight="1" x14ac:dyDescent="0.35">
      <c r="A4" s="2"/>
      <c r="B4" s="19"/>
      <c r="C4" s="19"/>
      <c r="D4" s="19"/>
      <c r="E4" s="5" t="s">
        <v>4</v>
      </c>
      <c r="F4" s="5" t="s">
        <v>5</v>
      </c>
      <c r="G4" s="5" t="s">
        <v>6</v>
      </c>
      <c r="H4" s="5" t="s">
        <v>7</v>
      </c>
      <c r="I4" s="5" t="s">
        <v>8</v>
      </c>
    </row>
    <row r="5" spans="1:9" ht="15" customHeight="1" x14ac:dyDescent="0.35">
      <c r="A5" s="12" t="s">
        <v>12</v>
      </c>
      <c r="B5" s="13">
        <f>B6+B7</f>
        <v>6.96</v>
      </c>
      <c r="C5" s="13">
        <f t="shared" ref="C5:D5" si="0">C6+C7</f>
        <v>5.88</v>
      </c>
      <c r="D5" s="13">
        <f t="shared" si="0"/>
        <v>6.24</v>
      </c>
      <c r="E5" s="13">
        <f t="shared" ref="E5" si="1">E6+E7</f>
        <v>5.88</v>
      </c>
      <c r="F5" s="13">
        <f t="shared" ref="F5" si="2">F6+F7</f>
        <v>5.88</v>
      </c>
      <c r="G5" s="13">
        <f t="shared" ref="G5" si="3">G6+G7</f>
        <v>5.88</v>
      </c>
      <c r="H5" s="13">
        <f t="shared" ref="H5" si="4">H6+H7</f>
        <v>5.88</v>
      </c>
      <c r="I5" s="13">
        <f t="shared" ref="I5" si="5">I6+I7</f>
        <v>5.88</v>
      </c>
    </row>
    <row r="6" spans="1:9" ht="15" customHeight="1" x14ac:dyDescent="0.35">
      <c r="A6" s="3" t="s">
        <v>10</v>
      </c>
      <c r="B6" s="9">
        <v>5.88</v>
      </c>
      <c r="C6" s="9">
        <v>5.88</v>
      </c>
      <c r="D6" s="9">
        <v>5.88</v>
      </c>
      <c r="E6" s="9">
        <v>5.88</v>
      </c>
      <c r="F6" s="9">
        <v>5.88</v>
      </c>
      <c r="G6" s="9">
        <v>5.88</v>
      </c>
      <c r="H6" s="9">
        <v>5.88</v>
      </c>
      <c r="I6" s="9">
        <v>5.88</v>
      </c>
    </row>
    <row r="7" spans="1:9" ht="16" customHeight="1" x14ac:dyDescent="0.35">
      <c r="A7" s="3" t="s">
        <v>18</v>
      </c>
      <c r="B7" s="9">
        <f>6.96-5.88</f>
        <v>1.08</v>
      </c>
      <c r="C7" s="4">
        <v>0</v>
      </c>
      <c r="D7" s="9">
        <v>0.36</v>
      </c>
      <c r="E7" s="4">
        <v>0</v>
      </c>
      <c r="F7" s="4">
        <v>0</v>
      </c>
      <c r="G7" s="4">
        <v>0</v>
      </c>
      <c r="H7" s="4">
        <v>0</v>
      </c>
      <c r="I7" s="4">
        <v>0</v>
      </c>
    </row>
    <row r="8" spans="1:9" ht="15" customHeight="1" x14ac:dyDescent="0.45">
      <c r="A8" s="12" t="s">
        <v>13</v>
      </c>
      <c r="B8" s="14">
        <f>SUM(B9:B10)</f>
        <v>19.579999999999998</v>
      </c>
      <c r="C8" s="14">
        <f t="shared" ref="C8:D8" si="6">SUM(C9:C10)</f>
        <v>20.68</v>
      </c>
      <c r="D8" s="14">
        <f t="shared" si="6"/>
        <v>21.43</v>
      </c>
      <c r="E8" s="14">
        <f t="shared" ref="E8" si="7">SUM(E9:E10)</f>
        <v>21.43</v>
      </c>
      <c r="F8" s="14">
        <f t="shared" ref="F8" si="8">SUM(F9:F10)</f>
        <v>21.43</v>
      </c>
      <c r="G8" s="14">
        <f t="shared" ref="G8" si="9">SUM(G9:G10)</f>
        <v>21.43</v>
      </c>
      <c r="H8" s="14">
        <f t="shared" ref="H8" si="10">SUM(H9:H10)</f>
        <v>21.43</v>
      </c>
      <c r="I8" s="14">
        <f t="shared" ref="I8" si="11">SUM(I9:I10)</f>
        <v>21.43</v>
      </c>
    </row>
    <row r="9" spans="1:9" ht="15" customHeight="1" x14ac:dyDescent="0.45">
      <c r="A9" s="3" t="s">
        <v>10</v>
      </c>
      <c r="B9" s="6">
        <v>19.579999999999998</v>
      </c>
      <c r="C9" s="6">
        <v>19.579999999999998</v>
      </c>
      <c r="D9" s="6">
        <v>19.579999999999998</v>
      </c>
      <c r="E9" s="6">
        <v>21.43</v>
      </c>
      <c r="F9" s="6">
        <v>21.43</v>
      </c>
      <c r="G9" s="6">
        <v>21.43</v>
      </c>
      <c r="H9" s="6">
        <v>21.43</v>
      </c>
      <c r="I9" s="6">
        <v>21.43</v>
      </c>
    </row>
    <row r="10" spans="1:9" ht="16" customHeight="1" x14ac:dyDescent="0.45">
      <c r="A10" s="3" t="s">
        <v>16</v>
      </c>
      <c r="B10" s="4">
        <v>0</v>
      </c>
      <c r="C10" s="7">
        <v>1.1000000000000001</v>
      </c>
      <c r="D10" s="6">
        <v>1.85</v>
      </c>
      <c r="E10" s="4">
        <v>0</v>
      </c>
      <c r="F10" s="4">
        <v>0</v>
      </c>
      <c r="G10" s="4">
        <v>0</v>
      </c>
      <c r="H10" s="4">
        <v>0</v>
      </c>
      <c r="I10" s="4">
        <v>0</v>
      </c>
    </row>
    <row r="11" spans="1:9" s="8" customFormat="1" ht="16" customHeight="1" thickBot="1" x14ac:dyDescent="0.4">
      <c r="A11" s="10" t="s">
        <v>9</v>
      </c>
      <c r="B11" s="11">
        <f t="shared" ref="B11:I11" si="12">B8+B5</f>
        <v>26.54</v>
      </c>
      <c r="C11" s="11">
        <f t="shared" si="12"/>
        <v>26.56</v>
      </c>
      <c r="D11" s="11">
        <f t="shared" si="12"/>
        <v>27.67</v>
      </c>
      <c r="E11" s="11">
        <f t="shared" si="12"/>
        <v>27.31</v>
      </c>
      <c r="F11" s="11">
        <f t="shared" si="12"/>
        <v>27.31</v>
      </c>
      <c r="G11" s="11">
        <f t="shared" si="12"/>
        <v>27.31</v>
      </c>
      <c r="H11" s="11">
        <f t="shared" si="12"/>
        <v>27.31</v>
      </c>
      <c r="I11" s="11">
        <f t="shared" si="12"/>
        <v>27.31</v>
      </c>
    </row>
    <row r="12" spans="1:9" ht="15" customHeight="1" x14ac:dyDescent="0.35">
      <c r="A12" s="15" t="s">
        <v>15</v>
      </c>
      <c r="B12" s="15"/>
      <c r="C12" s="15"/>
      <c r="D12" s="15"/>
      <c r="E12" s="15"/>
      <c r="F12" s="15"/>
      <c r="G12" s="15"/>
      <c r="H12" s="15"/>
      <c r="I12" s="15"/>
    </row>
    <row r="13" spans="1:9" x14ac:dyDescent="0.35">
      <c r="A13" s="22" t="s">
        <v>17</v>
      </c>
      <c r="B13" s="22"/>
      <c r="C13" s="22"/>
      <c r="D13" s="22"/>
      <c r="E13" s="22"/>
      <c r="F13" s="22"/>
      <c r="G13" s="22"/>
      <c r="H13" s="22"/>
      <c r="I13" s="22"/>
    </row>
    <row r="14" spans="1:9" ht="30" customHeight="1" x14ac:dyDescent="0.35">
      <c r="A14" s="22" t="s">
        <v>20</v>
      </c>
      <c r="B14" s="22"/>
      <c r="C14" s="22"/>
      <c r="D14" s="22"/>
      <c r="E14" s="22"/>
      <c r="F14" s="22"/>
      <c r="G14" s="22"/>
      <c r="H14" s="22"/>
      <c r="I14" s="22"/>
    </row>
    <row r="15" spans="1:9" ht="16" customHeight="1" x14ac:dyDescent="0.35">
      <c r="A15" s="21" t="s">
        <v>19</v>
      </c>
      <c r="B15" s="21"/>
      <c r="C15" s="21"/>
      <c r="D15" s="21"/>
      <c r="E15" s="21"/>
      <c r="F15" s="21"/>
      <c r="G15" s="21"/>
      <c r="H15" s="21"/>
      <c r="I15" s="21"/>
    </row>
  </sheetData>
  <mergeCells count="10">
    <mergeCell ref="A15:I15"/>
    <mergeCell ref="A14:I14"/>
    <mergeCell ref="A13:I13"/>
    <mergeCell ref="A12:I12"/>
    <mergeCell ref="A1:I1"/>
    <mergeCell ref="A2:I2"/>
    <mergeCell ref="B3:B4"/>
    <mergeCell ref="C3:C4"/>
    <mergeCell ref="D3:D4"/>
    <mergeCell ref="E3:I3"/>
  </mergeCells>
  <pageMargins left="0.7" right="0.7" top="0.75" bottom="0.75" header="0.3" footer="0.3"/>
  <pageSetup orientation="portrait" r:id="rId1"/>
  <headerFooter>
    <oddHeader xml:space="preserve">&amp;C
</oddHeader>
    <oddFooter>&amp;L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50DF34A5064B9041B2AC259482B4C02C" ma:contentTypeVersion="2" ma:contentTypeDescription="Create a new document." ma:contentTypeScope="" ma:versionID="9f75cd727bc1949686cf94255204884a">
  <xsd:schema xmlns:xsd="http://www.w3.org/2001/XMLSchema" xmlns:xs="http://www.w3.org/2001/XMLSchema" xmlns:p="http://schemas.microsoft.com/office/2006/metadata/properties" xmlns:ns2="7c075b91-a788-4f5b-9c4e-5392c92c7fe8" xmlns:ns3="e257d72b-1bc7-45e7-84d8-ca60afca657e" targetNamespace="http://schemas.microsoft.com/office/2006/metadata/properties" ma:root="true" ma:fieldsID="8af8c1c05fa0fe0fa9691ac6a84ade65" ns2:_="" ns3:_="">
    <xsd:import namespace="7c075b91-a788-4f5b-9c4e-5392c92c7fe8"/>
    <xsd:import namespace="e257d72b-1bc7-45e7-84d8-ca60afca657e"/>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3:Review_x0020_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075b91-a788-4f5b-9c4e-5392c92c7fe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257d72b-1bc7-45e7-84d8-ca60afca657e" elementFormDefault="qualified">
    <xsd:import namespace="http://schemas.microsoft.com/office/2006/documentManagement/types"/>
    <xsd:import namespace="http://schemas.microsoft.com/office/infopath/2007/PartnerControls"/>
    <xsd:element name="Review_x0020_Comments" ma:index="12" nillable="true" ma:displayName="Review Comments" ma:internalName="Review_x0020_Comment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view_x0020_Comments xmlns="e257d72b-1bc7-45e7-84d8-ca60afca657e" xsi:nil="true"/>
    <_dlc_DocId xmlns="7c075b91-a788-4f5b-9c4e-5392c92c7fe8">WNNNYYRNKDVH-1321847565-4934</_dlc_DocId>
    <_dlc_DocIdUrl xmlns="7c075b91-a788-4f5b-9c4e-5392c92c7fe8">
      <Url>https://collaboration.inside.nsf.gov/bfa/Budget/BDPlanning/BPLG/_layouts/15/DocIdRedir.aspx?ID=WNNNYYRNKDVH-1321847565-4934</Url>
      <Description>WNNNYYRNKDVH-1321847565-4934</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BDA4B0-C4C8-4DFD-B638-DD53A2464016}">
  <ds:schemaRefs>
    <ds:schemaRef ds:uri="http://schemas.microsoft.com/sharepoint/events"/>
  </ds:schemaRefs>
</ds:datastoreItem>
</file>

<file path=customXml/itemProps2.xml><?xml version="1.0" encoding="utf-8"?>
<ds:datastoreItem xmlns:ds="http://schemas.openxmlformats.org/officeDocument/2006/customXml" ds:itemID="{438B8883-C997-4422-9209-30BFFBD461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075b91-a788-4f5b-9c4e-5392c92c7fe8"/>
    <ds:schemaRef ds:uri="e257d72b-1bc7-45e7-84d8-ca60afca65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627A9A-5177-43F0-B83B-DF8AD55C0351}">
  <ds:schemaRefs>
    <ds:schemaRef ds:uri="91f1ea09-6ab1-4756-af16-e928097c14b2"/>
    <ds:schemaRef ds:uri="http://schemas.microsoft.com/office/2006/documentManagement/types"/>
    <ds:schemaRef ds:uri="http://www.w3.org/XML/1998/namespace"/>
    <ds:schemaRef ds:uri="http://purl.org/dc/terms/"/>
    <ds:schemaRef ds:uri="http://purl.org/dc/dcmitype/"/>
    <ds:schemaRef ds:uri="http://schemas.microsoft.com/office/infopath/2007/PartnerControls"/>
    <ds:schemaRef ds:uri="http://schemas.openxmlformats.org/package/2006/metadata/core-properties"/>
    <ds:schemaRef ds:uri="096723d6-7d57-4d99-950f-1ee3a33f55ba"/>
    <ds:schemaRef ds:uri="http://schemas.microsoft.com/office/2006/metadata/properties"/>
    <ds:schemaRef ds:uri="http://purl.org/dc/elements/1.1/"/>
    <ds:schemaRef ds:uri="e257d72b-1bc7-45e7-84d8-ca60afca657e"/>
    <ds:schemaRef ds:uri="7c075b91-a788-4f5b-9c4e-5392c92c7fe8"/>
  </ds:schemaRefs>
</ds:datastoreItem>
</file>

<file path=customXml/itemProps4.xml><?xml version="1.0" encoding="utf-8"?>
<ds:datastoreItem xmlns:ds="http://schemas.openxmlformats.org/officeDocument/2006/customXml" ds:itemID="{57932999-76C1-4904-8FE7-23226039D40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Total Obligations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Cunningham, Jason</dc:creator>
  <cp:keywords/>
  <dc:description/>
  <cp:lastModifiedBy>Sabus, Chantel L.</cp:lastModifiedBy>
  <cp:revision/>
  <dcterms:created xsi:type="dcterms:W3CDTF">2022-11-21T16:41:06Z</dcterms:created>
  <dcterms:modified xsi:type="dcterms:W3CDTF">2023-03-16T18:20:14Z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d4fdd079-5aa9-4d8e-a9bc-bc2a6ee6ec65</vt:lpwstr>
  </property>
  <property fmtid="{D5CDD505-2E9C-101B-9397-08002B2CF9AE}" pid="3" name="VM">
    <vt:lpwstr>Yes</vt:lpwstr>
  </property>
  <property fmtid="{D5CDD505-2E9C-101B-9397-08002B2CF9AE}" pid="4" name="ContainsCUI">
    <vt:lpwstr>No</vt:lpwstr>
  </property>
  <property fmtid="{D5CDD505-2E9C-101B-9397-08002B2CF9AE}" pid="5" name="ContentTypeId">
    <vt:lpwstr>0x01010050DF34A5064B9041B2AC259482B4C02C</vt:lpwstr>
  </property>
  <property fmtid="{D5CDD505-2E9C-101B-9397-08002B2CF9AE}" pid="6" name="_dlc_DocIdItemGuid">
    <vt:lpwstr>1737cec6-723c-4865-8d70-2e097aaaaed8</vt:lpwstr>
  </property>
  <property fmtid="{D5CDD505-2E9C-101B-9397-08002B2CF9AE}" pid="7" name="MediaServiceImageTags">
    <vt:lpwstr/>
  </property>
</Properties>
</file>