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66925"/>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89AE8553-1AFE-4219-BAB5-872C7ABA0792}" xr6:coauthVersionLast="47" xr6:coauthVersionMax="47" xr10:uidLastSave="{00000000-0000-0000-0000-000000000000}"/>
  <bookViews>
    <workbookView xWindow="-25320" yWindow="240" windowWidth="25440" windowHeight="15390" xr2:uid="{C5CFB500-1319-4E2B-A9A2-7D6B97B9638D}"/>
  </bookViews>
  <sheets>
    <sheet name="AIR Funding Requirements" sheetId="2" r:id="rId1"/>
  </sheets>
  <definedNames>
    <definedName name="_xlnm.Print_Area" localSheetId="0">'AIR Funding Requirements'!$A$1:$J$15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2" l="1"/>
  <c r="I12" i="2"/>
  <c r="H12" i="2"/>
  <c r="G12" i="2"/>
  <c r="F12" i="2"/>
  <c r="E12" i="2"/>
  <c r="D12" i="2"/>
  <c r="C12" i="2"/>
  <c r="B12" i="2"/>
  <c r="B7" i="2" l="1"/>
  <c r="G7" i="2" l="1"/>
  <c r="J7" i="2"/>
  <c r="I7" i="2"/>
  <c r="H7" i="2"/>
  <c r="F7" i="2"/>
  <c r="J13" i="2" l="1"/>
  <c r="I13" i="2"/>
  <c r="H13" i="2"/>
  <c r="G13" i="2"/>
  <c r="F13" i="2"/>
  <c r="E7" i="2"/>
  <c r="D7" i="2"/>
  <c r="C7" i="2"/>
  <c r="B13" i="2" l="1"/>
  <c r="E13" i="2"/>
  <c r="C13" i="2"/>
  <c r="D13" i="2"/>
</calcChain>
</file>

<file path=xl/sharedStrings.xml><?xml version="1.0" encoding="utf-8"?>
<sst xmlns="http://schemas.openxmlformats.org/spreadsheetml/2006/main" count="22" uniqueCount="22">
  <si>
    <t>(Dollars in Millions)</t>
  </si>
  <si>
    <t>FY 2024
Request</t>
  </si>
  <si>
    <t>Prior
Years</t>
  </si>
  <si>
    <t>FY 2025</t>
  </si>
  <si>
    <t>FY 2026</t>
  </si>
  <si>
    <t>FY 2027</t>
  </si>
  <si>
    <t>FY 2028</t>
  </si>
  <si>
    <t>FY 2029</t>
  </si>
  <si>
    <t>R&amp;RA:</t>
  </si>
  <si>
    <t>Development &amp; Design</t>
  </si>
  <si>
    <t>Subtotal, R&amp;RA</t>
  </si>
  <si>
    <t>Subtotal, MREFC</t>
  </si>
  <si>
    <t>TOTAL REQUIREMENTS</t>
  </si>
  <si>
    <t>MREFC:</t>
  </si>
  <si>
    <r>
      <t>FY 2022
Actual</t>
    </r>
    <r>
      <rPr>
        <vertAlign val="superscript"/>
        <sz val="9"/>
        <color theme="1"/>
        <rFont val="Open Sans"/>
      </rPr>
      <t>1</t>
    </r>
  </si>
  <si>
    <t>Total Funding Requirements for AIMS and AIR</t>
  </si>
  <si>
    <r>
      <t>ESTIMATES</t>
    </r>
    <r>
      <rPr>
        <b/>
        <vertAlign val="superscript"/>
        <sz val="9"/>
        <color theme="1"/>
        <rFont val="Open Sans"/>
      </rPr>
      <t>1</t>
    </r>
  </si>
  <si>
    <t>AIR Implementation</t>
  </si>
  <si>
    <r>
      <t>AIMS Implementation</t>
    </r>
    <r>
      <rPr>
        <vertAlign val="superscript"/>
        <sz val="9"/>
        <color theme="1"/>
        <rFont val="Open Sans"/>
      </rPr>
      <t>2</t>
    </r>
  </si>
  <si>
    <r>
      <rPr>
        <vertAlign val="superscript"/>
        <sz val="8"/>
        <color theme="1"/>
        <rFont val="Open Sans"/>
      </rPr>
      <t xml:space="preserve">1 </t>
    </r>
    <r>
      <rPr>
        <sz val="8"/>
        <color theme="1"/>
        <rFont val="Open Sans"/>
      </rPr>
      <t>Outyear estimates are for planning purposes only.</t>
    </r>
  </si>
  <si>
    <t>FY 2023
Estimate</t>
  </si>
  <si>
    <r>
      <rPr>
        <vertAlign val="superscript"/>
        <sz val="8"/>
        <color theme="1"/>
        <rFont val="Open Sans"/>
      </rPr>
      <t>2</t>
    </r>
    <r>
      <rPr>
        <sz val="8"/>
        <color theme="1"/>
        <rFont val="Open Sans"/>
      </rPr>
      <t xml:space="preserve"> Includes $150.65 million carried forward into FY 2023 for continued construction of the AIMS project. Any residual funds not needed for AIMS will be carried over into the AIR program to potentially support unfunded components of AIMS or other recapitalization priorities.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</si>
</sst>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quot;-&quot;??"/>
    <numFmt numFmtId="165" formatCode="#,##0.00;\-#,##0.00;&quot;-&quot;??"/>
  </numFmts>
  <fonts count="9">
    <font>
      <sz val="11"/>
      <color theme="1"/>
      <name val="Calibri"/>
      <family val="2"/>
      <scheme val="minor"/>
    </font>
    <font>
      <sz val="9"/>
      <color theme="1"/>
      <name val="Open Sans"/>
    </font>
    <font>
      <b/>
      <sz val="9"/>
      <color theme="1"/>
      <name val="Open Sans"/>
    </font>
    <font>
      <vertAlign val="superscript"/>
      <sz val="9"/>
      <color theme="1"/>
      <name val="Open Sans"/>
    </font>
    <font>
      <sz val="8"/>
      <color theme="1"/>
      <name val="Open Sans"/>
    </font>
    <font>
      <vertAlign val="superscript"/>
      <sz val="8"/>
      <color theme="1"/>
      <name val="Open Sans"/>
    </font>
    <font>
      <b/>
      <vertAlign val="superscript"/>
      <sz val="9"/>
      <color theme="1"/>
      <name val="Open Sans"/>
    </font>
    <font>
      <i/>
      <sz val="9"/>
      <color theme="1"/>
      <name val="Open Sans"/>
    </font>
    <font>
      <sz val="10"/>
      <color indexed="8"/>
      <name val="Geneva"/>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style="medium">
        <color auto="1"/>
      </top>
      <bottom/>
      <diagonal/>
    </border>
    <border>
      <left/>
      <right/>
      <top/>
      <bottom style="thin">
        <color indexed="64"/>
      </bottom>
      <diagonal/>
    </border>
    <border>
      <left style="thin">
        <color indexed="64"/>
      </left>
      <right style="thin">
        <color indexed="64"/>
      </right>
      <top/>
      <bottom/>
      <diagonal/>
    </border>
    <border>
      <left/>
      <right/>
      <top/>
      <bottom style="medium">
        <color auto="1"/>
      </bottom>
      <diagonal/>
    </border>
    <border>
      <left style="thin">
        <color indexed="64"/>
      </left>
      <right style="thin">
        <color indexed="64"/>
      </right>
      <top style="medium">
        <color auto="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auto="1"/>
      </bottom>
      <diagonal/>
    </border>
  </borders>
  <cellStyleXfs count="2">
    <xf numFmtId="0" fontId="0" fillId="0" borderId="0"/>
    <xf numFmtId="0" fontId="8" fillId="0" borderId="0"/>
  </cellStyleXfs>
  <cellXfs count="31">
    <xf numFmtId="0" fontId="0" fillId="0" borderId="0" xfId="0"/>
    <xf numFmtId="0" fontId="1" fillId="0" borderId="0" xfId="0" applyFont="1"/>
    <xf numFmtId="0" fontId="1" fillId="0" borderId="2" xfId="0" applyFont="1" applyBorder="1"/>
    <xf numFmtId="0" fontId="1" fillId="0" borderId="1" xfId="0" applyFont="1" applyBorder="1"/>
    <xf numFmtId="0" fontId="1" fillId="0" borderId="2" xfId="0" applyFont="1" applyBorder="1" applyAlignment="1">
      <alignment horizontal="right"/>
    </xf>
    <xf numFmtId="0" fontId="1" fillId="0" borderId="0" xfId="0" applyFont="1" applyAlignment="1">
      <alignment vertical="top"/>
    </xf>
    <xf numFmtId="0" fontId="7" fillId="0" borderId="0" xfId="0" applyFont="1" applyAlignment="1">
      <alignment vertical="top"/>
    </xf>
    <xf numFmtId="0" fontId="1" fillId="0" borderId="3" xfId="0" applyFont="1" applyBorder="1" applyAlignment="1">
      <alignment vertical="top"/>
    </xf>
    <xf numFmtId="164" fontId="1" fillId="0" borderId="0" xfId="0" applyNumberFormat="1" applyFont="1" applyAlignment="1">
      <alignment horizontal="right" vertical="top"/>
    </xf>
    <xf numFmtId="164" fontId="1" fillId="0" borderId="3" xfId="0" applyNumberFormat="1" applyFont="1" applyBorder="1" applyAlignment="1">
      <alignment horizontal="right" vertical="top"/>
    </xf>
    <xf numFmtId="0" fontId="1" fillId="0" borderId="2" xfId="0" applyFont="1" applyBorder="1" applyAlignment="1">
      <alignment vertical="top"/>
    </xf>
    <xf numFmtId="165" fontId="1" fillId="0" borderId="2" xfId="0" applyNumberFormat="1" applyFont="1" applyBorder="1" applyAlignment="1">
      <alignment horizontal="right" vertical="top"/>
    </xf>
    <xf numFmtId="0" fontId="1" fillId="0" borderId="7" xfId="0" applyFont="1" applyBorder="1" applyAlignment="1">
      <alignment vertical="top"/>
    </xf>
    <xf numFmtId="164" fontId="1" fillId="0" borderId="7" xfId="0" applyNumberFormat="1" applyFont="1" applyBorder="1" applyAlignment="1">
      <alignment horizontal="right" vertical="top"/>
    </xf>
    <xf numFmtId="164" fontId="1" fillId="0" borderId="8" xfId="0" applyNumberFormat="1" applyFont="1" applyBorder="1" applyAlignment="1">
      <alignment horizontal="right" vertical="top"/>
    </xf>
    <xf numFmtId="0" fontId="2" fillId="0" borderId="4" xfId="0" applyFont="1" applyBorder="1" applyAlignment="1">
      <alignment vertical="top"/>
    </xf>
    <xf numFmtId="164" fontId="2" fillId="0" borderId="4" xfId="0" applyNumberFormat="1" applyFont="1" applyBorder="1" applyAlignment="1">
      <alignment horizontal="right" vertical="top"/>
    </xf>
    <xf numFmtId="164" fontId="2" fillId="0" borderId="9" xfId="0" applyNumberFormat="1" applyFont="1" applyBorder="1" applyAlignment="1">
      <alignment horizontal="right" vertical="top"/>
    </xf>
    <xf numFmtId="165" fontId="1" fillId="0" borderId="6" xfId="0" applyNumberFormat="1" applyFont="1" applyBorder="1" applyAlignment="1">
      <alignment horizontal="right" vertical="top"/>
    </xf>
    <xf numFmtId="164" fontId="1" fillId="0" borderId="2" xfId="0" applyNumberFormat="1" applyFont="1" applyBorder="1" applyAlignment="1">
      <alignment horizontal="right" vertical="top"/>
    </xf>
    <xf numFmtId="164" fontId="1" fillId="0" borderId="6" xfId="0" applyNumberFormat="1" applyFont="1" applyBorder="1" applyAlignment="1">
      <alignment horizontal="right" vertical="top"/>
    </xf>
    <xf numFmtId="0" fontId="2" fillId="0" borderId="0" xfId="0" applyFont="1" applyAlignment="1">
      <alignment horizontal="center" vertical="top"/>
    </xf>
    <xf numFmtId="0" fontId="1" fillId="0" borderId="4" xfId="0" applyFont="1" applyBorder="1" applyAlignment="1">
      <alignment horizontal="center" vertical="top"/>
    </xf>
    <xf numFmtId="0" fontId="2" fillId="2" borderId="1" xfId="0" applyFont="1" applyFill="1" applyBorder="1" applyAlignment="1">
      <alignment horizontal="center"/>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0" xfId="0" quotePrefix="1" applyFont="1" applyAlignment="1">
      <alignment horizontal="left" vertical="top" wrapText="1"/>
    </xf>
    <xf numFmtId="0" fontId="1" fillId="0" borderId="1" xfId="0" applyFont="1" applyBorder="1" applyAlignment="1">
      <alignment horizontal="right" wrapText="1"/>
    </xf>
    <xf numFmtId="0" fontId="1" fillId="0" borderId="2" xfId="0" applyFont="1" applyBorder="1" applyAlignment="1">
      <alignment horizontal="right" wrapText="1"/>
    </xf>
    <xf numFmtId="0" fontId="1" fillId="0" borderId="5" xfId="0" applyFont="1" applyBorder="1" applyAlignment="1">
      <alignment horizontal="right" wrapText="1"/>
    </xf>
    <xf numFmtId="0" fontId="1" fillId="0" borderId="6" xfId="0" applyFont="1" applyBorder="1" applyAlignment="1">
      <alignment horizontal="right" wrapText="1"/>
    </xf>
  </cellXfs>
  <cellStyles count="2">
    <cellStyle name="Normal" xfId="0" builtinId="0"/>
    <cellStyle name="Normal 2" xfId="1" xr:uid="{68A19DA6-5851-473A-9B21-A10FB480C9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DCC4F-A78B-4FBC-BE5D-EBB99675952C}">
  <dimension ref="A1:J16"/>
  <sheetViews>
    <sheetView showGridLines="0" tabSelected="1" workbookViewId="0">
      <selection sqref="A1:J1"/>
    </sheetView>
  </sheetViews>
  <sheetFormatPr defaultColWidth="9.1796875" defaultRowHeight="13"/>
  <cols>
    <col min="1" max="1" width="23.54296875" style="1" bestFit="1" customWidth="1"/>
    <col min="2" max="10" width="8.6328125" style="1" customWidth="1"/>
    <col min="11" max="16384" width="9.1796875" style="1"/>
  </cols>
  <sheetData>
    <row r="1" spans="1:10" s="5" customFormat="1" ht="16" customHeight="1">
      <c r="A1" s="21" t="s">
        <v>15</v>
      </c>
      <c r="B1" s="21"/>
      <c r="C1" s="21"/>
      <c r="D1" s="21"/>
      <c r="E1" s="21"/>
      <c r="F1" s="21"/>
      <c r="G1" s="21"/>
      <c r="H1" s="21"/>
      <c r="I1" s="21"/>
      <c r="J1" s="21"/>
    </row>
    <row r="2" spans="1:10" s="5" customFormat="1" ht="15" customHeight="1" thickBot="1">
      <c r="A2" s="22" t="s">
        <v>0</v>
      </c>
      <c r="B2" s="22"/>
      <c r="C2" s="22"/>
      <c r="D2" s="22"/>
      <c r="E2" s="22"/>
      <c r="F2" s="22"/>
      <c r="G2" s="22"/>
      <c r="H2" s="22"/>
      <c r="I2" s="22"/>
      <c r="J2" s="22"/>
    </row>
    <row r="3" spans="1:10" ht="16" customHeight="1">
      <c r="A3" s="3"/>
      <c r="B3" s="27" t="s">
        <v>2</v>
      </c>
      <c r="C3" s="27" t="s">
        <v>14</v>
      </c>
      <c r="D3" s="27" t="s">
        <v>20</v>
      </c>
      <c r="E3" s="29" t="s">
        <v>1</v>
      </c>
      <c r="F3" s="23" t="s">
        <v>16</v>
      </c>
      <c r="G3" s="23"/>
      <c r="H3" s="23"/>
      <c r="I3" s="23"/>
      <c r="J3" s="23"/>
    </row>
    <row r="4" spans="1:10" ht="15" customHeight="1">
      <c r="A4" s="2"/>
      <c r="B4" s="28"/>
      <c r="C4" s="28"/>
      <c r="D4" s="28"/>
      <c r="E4" s="30"/>
      <c r="F4" s="4" t="s">
        <v>3</v>
      </c>
      <c r="G4" s="4" t="s">
        <v>4</v>
      </c>
      <c r="H4" s="4" t="s">
        <v>5</v>
      </c>
      <c r="I4" s="4" t="s">
        <v>6</v>
      </c>
      <c r="J4" s="4" t="s">
        <v>7</v>
      </c>
    </row>
    <row r="5" spans="1:10" ht="15" customHeight="1">
      <c r="A5" s="6" t="s">
        <v>8</v>
      </c>
      <c r="B5" s="5"/>
      <c r="C5" s="5"/>
      <c r="D5" s="5"/>
      <c r="E5" s="7"/>
      <c r="F5" s="5"/>
      <c r="G5" s="5"/>
      <c r="H5" s="5"/>
      <c r="I5" s="5"/>
      <c r="J5" s="5"/>
    </row>
    <row r="6" spans="1:10" ht="15" customHeight="1">
      <c r="A6" s="10" t="s">
        <v>9</v>
      </c>
      <c r="B6" s="19">
        <v>42.46</v>
      </c>
      <c r="C6" s="19">
        <v>0</v>
      </c>
      <c r="D6" s="19">
        <v>0</v>
      </c>
      <c r="E6" s="20">
        <v>0</v>
      </c>
      <c r="F6" s="19">
        <v>0</v>
      </c>
      <c r="G6" s="19">
        <v>0</v>
      </c>
      <c r="H6" s="19">
        <v>0</v>
      </c>
      <c r="I6" s="19">
        <v>0</v>
      </c>
      <c r="J6" s="19">
        <v>0</v>
      </c>
    </row>
    <row r="7" spans="1:10" ht="15" customHeight="1">
      <c r="A7" s="5" t="s">
        <v>10</v>
      </c>
      <c r="B7" s="8">
        <f t="shared" ref="B7:J7" si="0">SUM(B6:B6)</f>
        <v>42.46</v>
      </c>
      <c r="C7" s="8">
        <f t="shared" si="0"/>
        <v>0</v>
      </c>
      <c r="D7" s="8">
        <f t="shared" si="0"/>
        <v>0</v>
      </c>
      <c r="E7" s="9">
        <f t="shared" si="0"/>
        <v>0</v>
      </c>
      <c r="F7" s="8">
        <f t="shared" si="0"/>
        <v>0</v>
      </c>
      <c r="G7" s="8">
        <f t="shared" si="0"/>
        <v>0</v>
      </c>
      <c r="H7" s="8">
        <f t="shared" si="0"/>
        <v>0</v>
      </c>
      <c r="I7" s="8">
        <f t="shared" si="0"/>
        <v>0</v>
      </c>
      <c r="J7" s="8">
        <f t="shared" si="0"/>
        <v>0</v>
      </c>
    </row>
    <row r="8" spans="1:10" ht="15" customHeight="1">
      <c r="A8" s="5"/>
      <c r="B8" s="8"/>
      <c r="C8" s="8"/>
      <c r="D8" s="8"/>
      <c r="E8" s="9"/>
      <c r="F8" s="8"/>
      <c r="G8" s="8"/>
      <c r="H8" s="8"/>
      <c r="I8" s="8"/>
      <c r="J8" s="8"/>
    </row>
    <row r="9" spans="1:10" ht="15" customHeight="1">
      <c r="A9" s="6" t="s">
        <v>13</v>
      </c>
      <c r="B9" s="8"/>
      <c r="C9" s="8"/>
      <c r="D9" s="8"/>
      <c r="E9" s="9"/>
      <c r="F9" s="8"/>
      <c r="G9" s="8"/>
      <c r="H9" s="8"/>
      <c r="I9" s="8"/>
      <c r="J9" s="8"/>
    </row>
    <row r="10" spans="1:10" ht="16" customHeight="1">
      <c r="A10" s="5" t="s">
        <v>18</v>
      </c>
      <c r="B10" s="8">
        <v>272.19</v>
      </c>
      <c r="C10" s="8">
        <v>2.81</v>
      </c>
      <c r="D10" s="8">
        <v>0</v>
      </c>
      <c r="E10" s="9">
        <v>0</v>
      </c>
      <c r="F10" s="8">
        <v>0</v>
      </c>
      <c r="G10" s="8">
        <v>0</v>
      </c>
      <c r="H10" s="8">
        <v>0</v>
      </c>
      <c r="I10" s="8">
        <v>0</v>
      </c>
      <c r="J10" s="8">
        <v>0</v>
      </c>
    </row>
    <row r="11" spans="1:10" ht="15" customHeight="1">
      <c r="A11" s="10" t="s">
        <v>17</v>
      </c>
      <c r="B11" s="11">
        <v>0</v>
      </c>
      <c r="C11" s="8">
        <v>87.19</v>
      </c>
      <c r="D11" s="11">
        <v>60</v>
      </c>
      <c r="E11" s="18">
        <v>60</v>
      </c>
      <c r="F11" s="11">
        <v>60</v>
      </c>
      <c r="G11" s="11">
        <v>60</v>
      </c>
      <c r="H11" s="11">
        <v>60</v>
      </c>
      <c r="I11" s="11">
        <v>60</v>
      </c>
      <c r="J11" s="11">
        <v>60</v>
      </c>
    </row>
    <row r="12" spans="1:10" ht="15" customHeight="1">
      <c r="A12" s="12" t="s">
        <v>11</v>
      </c>
      <c r="B12" s="13">
        <f>SUM(B10:B11)</f>
        <v>272.19</v>
      </c>
      <c r="C12" s="13">
        <f>SUM(C10:C11)</f>
        <v>90</v>
      </c>
      <c r="D12" s="13">
        <f>SUM(D10:D11)</f>
        <v>60</v>
      </c>
      <c r="E12" s="14">
        <f t="shared" ref="E12:J12" si="1">SUM(E10:E11)</f>
        <v>60</v>
      </c>
      <c r="F12" s="13">
        <f t="shared" si="1"/>
        <v>60</v>
      </c>
      <c r="G12" s="13">
        <f t="shared" si="1"/>
        <v>60</v>
      </c>
      <c r="H12" s="13">
        <f t="shared" si="1"/>
        <v>60</v>
      </c>
      <c r="I12" s="13">
        <f t="shared" si="1"/>
        <v>60</v>
      </c>
      <c r="J12" s="13">
        <f t="shared" si="1"/>
        <v>60</v>
      </c>
    </row>
    <row r="13" spans="1:10" ht="16" customHeight="1" thickBot="1">
      <c r="A13" s="15" t="s">
        <v>12</v>
      </c>
      <c r="B13" s="16">
        <f>SUM(B7,B12)</f>
        <v>314.64999999999998</v>
      </c>
      <c r="C13" s="16">
        <f t="shared" ref="C13:J13" si="2">SUM(C7,C12)</f>
        <v>90</v>
      </c>
      <c r="D13" s="16">
        <f t="shared" si="2"/>
        <v>60</v>
      </c>
      <c r="E13" s="17">
        <f t="shared" si="2"/>
        <v>60</v>
      </c>
      <c r="F13" s="16">
        <f t="shared" si="2"/>
        <v>60</v>
      </c>
      <c r="G13" s="16">
        <f t="shared" si="2"/>
        <v>60</v>
      </c>
      <c r="H13" s="16">
        <f t="shared" si="2"/>
        <v>60</v>
      </c>
      <c r="I13" s="16">
        <f t="shared" si="2"/>
        <v>60</v>
      </c>
      <c r="J13" s="16">
        <f t="shared" si="2"/>
        <v>60</v>
      </c>
    </row>
    <row r="14" spans="1:10" s="5" customFormat="1" ht="15" customHeight="1">
      <c r="A14" s="24" t="s">
        <v>19</v>
      </c>
      <c r="B14" s="24"/>
      <c r="C14" s="24"/>
      <c r="D14" s="24"/>
      <c r="E14" s="24"/>
      <c r="F14" s="24"/>
      <c r="G14" s="24"/>
      <c r="H14" s="24"/>
      <c r="I14" s="24"/>
      <c r="J14" s="24"/>
    </row>
    <row r="15" spans="1:10" ht="30" customHeight="1">
      <c r="A15" s="25" t="s">
        <v>21</v>
      </c>
      <c r="B15" s="25"/>
      <c r="C15" s="25"/>
      <c r="D15" s="25"/>
      <c r="E15" s="25"/>
      <c r="F15" s="25"/>
      <c r="G15" s="25"/>
      <c r="H15" s="25"/>
      <c r="I15" s="25"/>
      <c r="J15" s="25"/>
    </row>
    <row r="16" spans="1:10">
      <c r="A16" s="26"/>
      <c r="B16" s="25"/>
      <c r="C16" s="25"/>
      <c r="D16" s="25"/>
      <c r="E16" s="25"/>
      <c r="F16" s="25"/>
      <c r="G16" s="25"/>
      <c r="H16" s="25"/>
      <c r="I16" s="25"/>
      <c r="J16" s="25"/>
    </row>
  </sheetData>
  <mergeCells count="10">
    <mergeCell ref="A16:J16"/>
    <mergeCell ref="B3:B4"/>
    <mergeCell ref="C3:C4"/>
    <mergeCell ref="D3:D4"/>
    <mergeCell ref="E3:E4"/>
    <mergeCell ref="A1:J1"/>
    <mergeCell ref="A2:J2"/>
    <mergeCell ref="F3:J3"/>
    <mergeCell ref="A14:J14"/>
    <mergeCell ref="A15:J15"/>
  </mergeCells>
  <printOptions horizontalCentered="1"/>
  <pageMargins left="0.7" right="0.7" top="0.75" bottom="0.75" header="0.3" footer="0.3"/>
  <pageSetup orientation="landscape" horizontalDpi="1200" verticalDpi="1200" r:id="rId1"/>
  <headerFooter differentFirst="1">
    <oddHeader xml:space="preserve">&amp;C
</oddHeader>
    <oddFooter>&amp;L  </oddFooter>
    <firstHeader xml:space="preserve">&amp;C
</firstHeader>
    <firstFooter>&amp;L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AIR Funding Requirements</vt:lpstr>
      <vt:lpstr>'AIR Funding Requirements'!Print_Area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Cunningham, Jason</dc:creator>
  <cp:lastModifiedBy>Sabus, Chantel L.</cp:lastModifiedBy>
  <cp:lastPrinted>2023-03-16T16:28:12Z</cp:lastPrinted>
  <dcterms:created xsi:type="dcterms:W3CDTF">2022-11-21T20:14:52Z</dcterms:created>
  <dcterms:modified xsi:type="dcterms:W3CDTF">2023-03-16T16:28:37Z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f20581b4-5b5b-40c1-87ca-230d4b3c7a10</vt:lpwstr>
  </property>
  <property fmtid="{D5CDD505-2E9C-101B-9397-08002B2CF9AE}" pid="3" name="ContainsCUI">
    <vt:lpwstr>No</vt:lpwstr>
  </property>
  <property fmtid="{D5CDD505-2E9C-101B-9397-08002B2CF9AE}" pid="4" name="VM">
    <vt:lpwstr>Yes</vt:lpwstr>
  </property>
</Properties>
</file>