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84DD3A16-3592-4A00-A9AE-3D42A0D0DEE1}" xr6:coauthVersionLast="47" xr6:coauthVersionMax="47" xr10:uidLastSave="{00000000-0000-0000-0000-000000000000}"/>
  <bookViews>
    <workbookView xWindow="-110" yWindow="-110" windowWidth="19420" windowHeight="10420" xr2:uid="{C5CFB500-1319-4E2B-A9A2-7D6B97B9638D}"/>
  </bookViews>
  <sheets>
    <sheet name="Funding Requir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J8" i="2"/>
  <c r="I8" i="2"/>
  <c r="H8" i="2"/>
  <c r="F8" i="2"/>
  <c r="J12" i="2" l="1"/>
  <c r="J13" i="2" s="1"/>
  <c r="I12" i="2"/>
  <c r="I13" i="2" s="1"/>
  <c r="H12" i="2"/>
  <c r="H13" i="2" s="1"/>
  <c r="G12" i="2"/>
  <c r="G13" i="2" s="1"/>
  <c r="F12" i="2"/>
  <c r="F13" i="2" s="1"/>
  <c r="E12" i="2"/>
  <c r="D12" i="2"/>
  <c r="C12" i="2"/>
  <c r="B12" i="2"/>
  <c r="E8" i="2"/>
  <c r="D8" i="2"/>
  <c r="C8" i="2"/>
  <c r="B8" i="2"/>
  <c r="B13" i="2" s="1"/>
  <c r="E13" i="2" l="1"/>
  <c r="C13" i="2"/>
  <c r="D13" i="2"/>
</calcChain>
</file>

<file path=xl/sharedStrings.xml><?xml version="1.0" encoding="utf-8"?>
<sst xmlns="http://schemas.openxmlformats.org/spreadsheetml/2006/main" count="28" uniqueCount="24">
  <si>
    <t>(Dollars in Millions)</t>
  </si>
  <si>
    <t>FY 2024
Request</t>
  </si>
  <si>
    <t>Total Funding Requirements for HL-LHC Upgrade</t>
  </si>
  <si>
    <t>Prior
Years</t>
  </si>
  <si>
    <t>FY 2022
Actual</t>
  </si>
  <si>
    <t>FY 2025</t>
  </si>
  <si>
    <t>FY 2026</t>
  </si>
  <si>
    <t>FY 2027</t>
  </si>
  <si>
    <t>FY 2028</t>
  </si>
  <si>
    <t>FY 2029</t>
  </si>
  <si>
    <r>
      <t>ESTIMATES</t>
    </r>
    <r>
      <rPr>
        <b/>
        <vertAlign val="superscript"/>
        <sz val="9"/>
        <color theme="1"/>
        <rFont val="Open Sans"/>
      </rPr>
      <t>1</t>
    </r>
  </si>
  <si>
    <t>R&amp;RA:</t>
  </si>
  <si>
    <t>Development &amp; Design</t>
  </si>
  <si>
    <r>
      <t>Operations &amp; Maintenance</t>
    </r>
    <r>
      <rPr>
        <vertAlign val="superscript"/>
        <sz val="9"/>
        <color theme="1"/>
        <rFont val="Open Sans"/>
      </rPr>
      <t>2</t>
    </r>
  </si>
  <si>
    <t>Subtotal, R&amp;RA</t>
  </si>
  <si>
    <t>Subtotal, MREFC</t>
  </si>
  <si>
    <t>TOTAL REQUIREMENTS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</si>
  <si>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Outyear estimates are for planning purposes only. The current cooperative agreements end in December 2026 (CMS) and January 2027 (ATLAS) - see LHC request in the Major Facilities section.</t>
    </r>
  </si>
  <si>
    <t>TBD</t>
  </si>
  <si>
    <t>MREFC:</t>
  </si>
  <si>
    <r>
      <t>Implementation</t>
    </r>
    <r>
      <rPr>
        <vertAlign val="superscript"/>
        <sz val="9"/>
        <color theme="1"/>
        <rFont val="Open Sans"/>
      </rPr>
      <t>3</t>
    </r>
  </si>
  <si>
    <t>FY 2023
Estimate</t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</si>
  <si>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FY 2025 and beyond are TBD because COVID-19-related delays are increasingly likely to move the operations phase of HL-LHC past this reporting window.</t>
    </r>
  </si>
  <si>
    <r>
      <rPr>
        <vertAlign val="superscript"/>
        <sz val="8"/>
        <color theme="1"/>
        <rFont val="Open Sans"/>
      </rPr>
      <t xml:space="preserve">3 </t>
    </r>
    <r>
      <rPr>
        <sz val="8"/>
        <color theme="1"/>
        <rFont val="Open Sans"/>
      </rPr>
      <t>COVID-19 impacts are preliminary. An estimate of an additional $20.0 million in COVID-related funding need is incorporated in the FY 2024 Request for planning purposes. Schedule and cost impacts will lead to revisions of the funding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</si>
</sst>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vertAlign val="superscript"/>
      <sz val="9"/>
      <color theme="1"/>
      <name val="Open Sans"/>
    </font>
    <font>
      <i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164" fontId="1" fillId="0" borderId="0" xfId="0" applyNumberFormat="1" applyFont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2" borderId="2" xfId="0" applyNumberFormat="1" applyFont="1" applyFill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165" fontId="1" fillId="0" borderId="6" xfId="0" applyNumberFormat="1" applyFont="1" applyBorder="1" applyAlignment="1">
      <alignment horizontal="right" vertical="top"/>
    </xf>
    <xf numFmtId="164" fontId="1" fillId="0" borderId="9" xfId="0" applyNumberFormat="1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4" fontId="1" fillId="0" borderId="7" xfId="0" applyNumberFormat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CC4F-A78B-4FBC-BE5D-EBB99675952C}">
  <dimension ref="A1:J16"/>
  <sheetViews>
    <sheetView showGridLines="0" tabSelected="1" workbookViewId="0">
      <selection activeCell="B13" sqref="B13"/>
    </sheetView>
  </sheetViews>
  <sheetFormatPr defaultColWidth="9.08984375" defaultRowHeight="14.5" x14ac:dyDescent="0.45"/>
  <cols>
    <col min="1" max="1" width="23.54296875" style="1" bestFit="1" customWidth="1"/>
    <col min="2" max="5" width="9.08984375" style="1"/>
    <col min="6" max="10" width="8.08984375" style="1" customWidth="1"/>
    <col min="11" max="16384" width="9.08984375" style="1"/>
  </cols>
  <sheetData>
    <row r="1" spans="1:10" s="5" customFormat="1" ht="16" customHeight="1" x14ac:dyDescent="0.35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5" customFormat="1" ht="15" customHeight="1" thickBot="1" x14ac:dyDescent="0.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6" customHeight="1" x14ac:dyDescent="0.45">
      <c r="A3" s="3"/>
      <c r="B3" s="28" t="s">
        <v>3</v>
      </c>
      <c r="C3" s="28" t="s">
        <v>4</v>
      </c>
      <c r="D3" s="28" t="s">
        <v>21</v>
      </c>
      <c r="E3" s="30" t="s">
        <v>1</v>
      </c>
      <c r="F3" s="26" t="s">
        <v>10</v>
      </c>
      <c r="G3" s="26"/>
      <c r="H3" s="26"/>
      <c r="I3" s="26"/>
      <c r="J3" s="26"/>
    </row>
    <row r="4" spans="1:10" ht="15" customHeight="1" x14ac:dyDescent="0.45">
      <c r="A4" s="2"/>
      <c r="B4" s="29"/>
      <c r="C4" s="29"/>
      <c r="D4" s="29"/>
      <c r="E4" s="31"/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0" ht="15" customHeight="1" x14ac:dyDescent="0.45">
      <c r="A5" s="6" t="s">
        <v>11</v>
      </c>
      <c r="B5" s="5"/>
      <c r="C5" s="5"/>
      <c r="D5" s="5"/>
      <c r="E5" s="7"/>
      <c r="F5" s="5"/>
      <c r="G5" s="5"/>
      <c r="H5" s="5"/>
      <c r="I5" s="5"/>
      <c r="J5" s="5"/>
    </row>
    <row r="6" spans="1:10" ht="15" customHeight="1" x14ac:dyDescent="0.45">
      <c r="A6" s="5" t="s">
        <v>12</v>
      </c>
      <c r="B6" s="8">
        <v>24.31</v>
      </c>
      <c r="C6" s="8">
        <v>0</v>
      </c>
      <c r="D6" s="8">
        <v>0</v>
      </c>
      <c r="E6" s="9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</row>
    <row r="7" spans="1:10" ht="16" customHeight="1" x14ac:dyDescent="0.45">
      <c r="A7" s="10" t="s">
        <v>13</v>
      </c>
      <c r="B7" s="11"/>
      <c r="C7" s="12">
        <v>0</v>
      </c>
      <c r="D7" s="12">
        <v>0</v>
      </c>
      <c r="E7" s="13">
        <v>0</v>
      </c>
      <c r="F7" s="12" t="s">
        <v>18</v>
      </c>
      <c r="G7" s="12" t="s">
        <v>18</v>
      </c>
      <c r="H7" s="12" t="s">
        <v>18</v>
      </c>
      <c r="I7" s="12" t="s">
        <v>18</v>
      </c>
      <c r="J7" s="12" t="s">
        <v>18</v>
      </c>
    </row>
    <row r="8" spans="1:10" ht="15" customHeight="1" x14ac:dyDescent="0.45">
      <c r="A8" s="5" t="s">
        <v>14</v>
      </c>
      <c r="B8" s="8">
        <f t="shared" ref="B8:J8" si="0">SUM(B6:B7)</f>
        <v>24.31</v>
      </c>
      <c r="C8" s="8">
        <f t="shared" si="0"/>
        <v>0</v>
      </c>
      <c r="D8" s="8">
        <f t="shared" si="0"/>
        <v>0</v>
      </c>
      <c r="E8" s="14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</row>
    <row r="9" spans="1:10" ht="5.15" customHeight="1" x14ac:dyDescent="0.45">
      <c r="A9" s="5"/>
      <c r="B9" s="8"/>
      <c r="C9" s="8"/>
      <c r="D9" s="8"/>
      <c r="E9" s="9"/>
      <c r="F9" s="8"/>
      <c r="G9" s="8"/>
      <c r="H9" s="8"/>
      <c r="I9" s="8"/>
      <c r="J9" s="8"/>
    </row>
    <row r="10" spans="1:10" ht="15" customHeight="1" x14ac:dyDescent="0.45">
      <c r="A10" s="6" t="s">
        <v>19</v>
      </c>
      <c r="B10" s="8"/>
      <c r="C10" s="8"/>
      <c r="D10" s="8"/>
      <c r="E10" s="9"/>
      <c r="F10" s="8"/>
      <c r="G10" s="8"/>
      <c r="H10" s="8"/>
      <c r="I10" s="8"/>
      <c r="J10" s="8"/>
    </row>
    <row r="11" spans="1:10" ht="16" customHeight="1" x14ac:dyDescent="0.45">
      <c r="A11" s="10" t="s">
        <v>20</v>
      </c>
      <c r="B11" s="12">
        <v>66</v>
      </c>
      <c r="C11" s="22">
        <v>36</v>
      </c>
      <c r="D11" s="12">
        <v>33</v>
      </c>
      <c r="E11" s="13">
        <v>38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ht="15" customHeight="1" x14ac:dyDescent="0.45">
      <c r="A12" s="15" t="s">
        <v>15</v>
      </c>
      <c r="B12" s="16">
        <f t="shared" ref="B12:J12" si="1">B11</f>
        <v>66</v>
      </c>
      <c r="C12" s="16">
        <f t="shared" si="1"/>
        <v>36</v>
      </c>
      <c r="D12" s="16">
        <f t="shared" si="1"/>
        <v>33</v>
      </c>
      <c r="E12" s="17">
        <f t="shared" si="1"/>
        <v>38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</row>
    <row r="13" spans="1:10" s="21" customFormat="1" ht="16" customHeight="1" thickBot="1" x14ac:dyDescent="0.4">
      <c r="A13" s="18" t="s">
        <v>16</v>
      </c>
      <c r="B13" s="19">
        <f>SUM(B8,B12)</f>
        <v>90.31</v>
      </c>
      <c r="C13" s="19">
        <f t="shared" ref="C13:J13" si="2">SUM(C8,C12)</f>
        <v>36</v>
      </c>
      <c r="D13" s="19">
        <f t="shared" si="2"/>
        <v>33</v>
      </c>
      <c r="E13" s="20">
        <f t="shared" si="2"/>
        <v>38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</row>
    <row r="14" spans="1:10" s="5" customFormat="1" ht="30" customHeight="1" x14ac:dyDescent="0.35">
      <c r="A14" s="23" t="s">
        <v>17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30" customHeight="1" x14ac:dyDescent="0.4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30" customHeight="1" x14ac:dyDescent="0.45">
      <c r="A16" s="27" t="s">
        <v>23</v>
      </c>
      <c r="B16" s="27"/>
      <c r="C16" s="27"/>
      <c r="D16" s="27"/>
      <c r="E16" s="27"/>
      <c r="F16" s="27"/>
      <c r="G16" s="27"/>
      <c r="H16" s="27"/>
      <c r="I16" s="27"/>
      <c r="J16" s="27"/>
    </row>
  </sheetData>
  <mergeCells count="10">
    <mergeCell ref="A16:J16"/>
    <mergeCell ref="B3:B4"/>
    <mergeCell ref="C3:C4"/>
    <mergeCell ref="D3:D4"/>
    <mergeCell ref="E3:E4"/>
    <mergeCell ref="A1:J1"/>
    <mergeCell ref="A2:J2"/>
    <mergeCell ref="F3:J3"/>
    <mergeCell ref="A14:J14"/>
    <mergeCell ref="A15:J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Johnson, Avril</cp:lastModifiedBy>
  <dcterms:created xsi:type="dcterms:W3CDTF">2022-11-21T20:14:52Z</dcterms:created>
  <dcterms:modified xsi:type="dcterms:W3CDTF">2023-03-16T15:59:23Z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1cb61706-b361-4156-8d35-abf29e79f289</vt:lpwstr>
  </property>
  <property fmtid="{D5CDD505-2E9C-101B-9397-08002B2CF9AE}" pid="3" name="ContainsCUI">
    <vt:lpwstr>No</vt:lpwstr>
  </property>
</Properties>
</file>