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5 - Formatting\07-OrgEx\"/>
    </mc:Choice>
  </mc:AlternateContent>
  <xr:revisionPtr revIDLastSave="0" documentId="13_ncr:1_{24C96C49-B7B5-4790-8DE1-4E2C13318B98}" xr6:coauthVersionLast="47" xr6:coauthVersionMax="47" xr10:uidLastSave="{00000000-0000-0000-0000-000000000000}"/>
  <bookViews>
    <workbookView xWindow="-110" yWindow="-110" windowWidth="19420" windowHeight="10420" xr2:uid="{1C787149-593C-4D57-925D-7015714EF29D}"/>
  </bookViews>
  <sheets>
    <sheet name="Other Org Ex Activities" sheetId="1" r:id="rId1"/>
  </sheets>
  <definedNames>
    <definedName name="_xlnm.Print_Area" localSheetId="0">'Other Org Ex Activities'!$A$1:$G$12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F10" i="1"/>
  <c r="E9" i="1"/>
  <c r="F9" i="1" s="1"/>
  <c r="E8" i="1"/>
  <c r="F8" i="1" s="1"/>
  <c r="E7" i="1"/>
  <c r="F7" i="1"/>
  <c r="D12" i="1"/>
  <c r="C12" i="1"/>
  <c r="B12" i="1"/>
  <c r="F11" i="1" l="1"/>
  <c r="E12" i="1"/>
  <c r="F12" i="1" s="1"/>
  <c r="E5" i="1"/>
  <c r="E6" i="1"/>
  <c r="F6" i="1" s="1"/>
  <c r="F5" i="1"/>
</calcChain>
</file>

<file path=xl/sharedStrings.xml><?xml version="1.0" encoding="utf-8"?>
<sst xmlns="http://schemas.openxmlformats.org/spreadsheetml/2006/main" count="24" uniqueCount="20">
  <si>
    <t xml:space="preserve"> Other Organizational Excellence Activities</t>
  </si>
  <si>
    <t>(Dollars in Millions)</t>
  </si>
  <si>
    <t>FY 2022 Actual</t>
  </si>
  <si>
    <t>FY 2023 Estimate</t>
  </si>
  <si>
    <t>FY 2024
Request</t>
  </si>
  <si>
    <t>Change over 
FY 2023 Estimate</t>
  </si>
  <si>
    <t>Program
Directorate/
Office</t>
  </si>
  <si>
    <t>Amount</t>
  </si>
  <si>
    <t>Percent</t>
  </si>
  <si>
    <t>Major Facilities Admin Review and Audit</t>
  </si>
  <si>
    <t>various</t>
  </si>
  <si>
    <t>Public Access Initiative</t>
  </si>
  <si>
    <t>CISE</t>
  </si>
  <si>
    <t>Equity and Compliance in Research</t>
  </si>
  <si>
    <t>IA</t>
  </si>
  <si>
    <t>Evaluation and Assessment Capability (EAC)</t>
  </si>
  <si>
    <t>Modeling and Forecasting</t>
  </si>
  <si>
    <t>Planning and Policy Support</t>
  </si>
  <si>
    <t>Research Security Strategy and Policy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</si>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</sst>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,#00.00;\-#,##0.00;&quot;-&quot;??"/>
    <numFmt numFmtId="165" formatCode="&quot;$&quot;#,##0.00"/>
    <numFmt numFmtId="166" formatCode="0.0%"/>
    <numFmt numFmtId="167" formatCode="#,##0.00;\-#,##0.00;&quot;-&quot;??"/>
    <numFmt numFmtId="168" formatCode="[$$-409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Open Sans"/>
      <family val="2"/>
    </font>
    <font>
      <sz val="9"/>
      <name val="Open Sans"/>
      <family val="2"/>
    </font>
    <font>
      <sz val="9"/>
      <color theme="1"/>
      <name val="Open Sans"/>
      <family val="2"/>
    </font>
    <font>
      <sz val="9"/>
      <color indexed="8"/>
      <name val="Open Sans"/>
      <family val="2"/>
    </font>
    <font>
      <b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right"/>
    </xf>
    <xf numFmtId="165" fontId="3" fillId="0" borderId="0" xfId="0" applyNumberFormat="1" applyFont="1" applyAlignment="1">
      <alignment vertical="top"/>
    </xf>
    <xf numFmtId="166" fontId="3" fillId="0" borderId="0" xfId="1" applyNumberFormat="1" applyFont="1" applyFill="1" applyBorder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vertical="top"/>
    </xf>
    <xf numFmtId="4" fontId="5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vertical="top"/>
    </xf>
    <xf numFmtId="166" fontId="3" fillId="0" borderId="1" xfId="1" applyNumberFormat="1" applyFont="1" applyFill="1" applyBorder="1" applyAlignment="1">
      <alignment horizontal="right" vertical="top"/>
    </xf>
    <xf numFmtId="167" fontId="3" fillId="0" borderId="1" xfId="0" applyNumberFormat="1" applyFont="1" applyBorder="1" applyAlignment="1">
      <alignment horizontal="right" vertical="top"/>
    </xf>
    <xf numFmtId="168" fontId="6" fillId="0" borderId="1" xfId="0" applyNumberFormat="1" applyFont="1" applyBorder="1" applyAlignment="1">
      <alignment vertical="center"/>
    </xf>
    <xf numFmtId="166" fontId="6" fillId="0" borderId="1" xfId="1" applyNumberFormat="1" applyFont="1" applyBorder="1" applyAlignment="1">
      <alignment vertical="center"/>
    </xf>
    <xf numFmtId="168" fontId="6" fillId="0" borderId="1" xfId="0" applyNumberFormat="1" applyFont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1B0E9-CC65-4EDD-BDA9-1A3BD805890C}">
  <dimension ref="A1:G12"/>
  <sheetViews>
    <sheetView showGridLines="0" tabSelected="1" workbookViewId="0">
      <selection activeCell="B5" sqref="B5"/>
    </sheetView>
  </sheetViews>
  <sheetFormatPr defaultRowHeight="14.5" x14ac:dyDescent="0.35"/>
  <cols>
    <col min="1" max="1" width="34.6328125" bestFit="1" customWidth="1"/>
    <col min="7" max="7" width="12.08984375" customWidth="1"/>
  </cols>
  <sheetData>
    <row r="1" spans="1:7" x14ac:dyDescent="0.35">
      <c r="A1" s="1" t="s">
        <v>0</v>
      </c>
      <c r="B1" s="1"/>
      <c r="C1" s="1"/>
      <c r="D1" s="1"/>
      <c r="E1" s="1"/>
      <c r="F1" s="1"/>
      <c r="G1" s="1"/>
    </row>
    <row r="2" spans="1:7" ht="15" thickBot="1" x14ac:dyDescent="0.4">
      <c r="A2" s="2" t="s">
        <v>1</v>
      </c>
      <c r="B2" s="2"/>
      <c r="C2" s="2"/>
      <c r="D2" s="2"/>
      <c r="E2" s="2"/>
      <c r="F2" s="2"/>
      <c r="G2" s="2"/>
    </row>
    <row r="3" spans="1:7" ht="30" customHeight="1" x14ac:dyDescent="0.35">
      <c r="A3" s="3"/>
      <c r="B3" s="4" t="s">
        <v>2</v>
      </c>
      <c r="C3" s="5" t="s">
        <v>3</v>
      </c>
      <c r="D3" s="5" t="s">
        <v>4</v>
      </c>
      <c r="E3" s="6" t="s">
        <v>5</v>
      </c>
      <c r="F3" s="6"/>
      <c r="G3" s="5" t="s">
        <v>6</v>
      </c>
    </row>
    <row r="4" spans="1:7" x14ac:dyDescent="0.35">
      <c r="A4" s="7"/>
      <c r="B4" s="8"/>
      <c r="C4" s="9"/>
      <c r="D4" s="9"/>
      <c r="E4" s="10" t="s">
        <v>7</v>
      </c>
      <c r="F4" s="10" t="s">
        <v>8</v>
      </c>
      <c r="G4" s="9"/>
    </row>
    <row r="5" spans="1:7" ht="15" customHeight="1" x14ac:dyDescent="0.35">
      <c r="A5" s="11" t="s">
        <v>9</v>
      </c>
      <c r="B5" s="12">
        <v>0</v>
      </c>
      <c r="C5" s="13">
        <v>1.75</v>
      </c>
      <c r="D5" s="13">
        <v>0.62</v>
      </c>
      <c r="E5" s="13">
        <f t="shared" ref="E5:E12" si="0">D5-C5</f>
        <v>-1.1299999999999999</v>
      </c>
      <c r="F5" s="14">
        <f t="shared" ref="F5:F12" si="1">IF(C5=0,"N/A  ",E5/C5)</f>
        <v>-0.64571428571428569</v>
      </c>
      <c r="G5" s="15" t="s">
        <v>10</v>
      </c>
    </row>
    <row r="6" spans="1:7" ht="15" customHeight="1" x14ac:dyDescent="0.35">
      <c r="A6" s="11" t="s">
        <v>11</v>
      </c>
      <c r="B6" s="16">
        <v>3.5899649999999999</v>
      </c>
      <c r="C6" s="16">
        <v>1.75</v>
      </c>
      <c r="D6" s="16">
        <v>1.75</v>
      </c>
      <c r="E6" s="12">
        <f t="shared" si="0"/>
        <v>0</v>
      </c>
      <c r="F6" s="12">
        <f t="shared" si="1"/>
        <v>0</v>
      </c>
      <c r="G6" s="15" t="s">
        <v>12</v>
      </c>
    </row>
    <row r="7" spans="1:7" ht="15" customHeight="1" x14ac:dyDescent="0.35">
      <c r="A7" s="11" t="s">
        <v>13</v>
      </c>
      <c r="B7" s="12">
        <v>0</v>
      </c>
      <c r="C7" s="16">
        <v>5</v>
      </c>
      <c r="D7" s="16">
        <v>5</v>
      </c>
      <c r="E7" s="12">
        <f t="shared" si="0"/>
        <v>0</v>
      </c>
      <c r="F7" s="12">
        <f t="shared" si="1"/>
        <v>0</v>
      </c>
      <c r="G7" s="15" t="s">
        <v>14</v>
      </c>
    </row>
    <row r="8" spans="1:7" ht="15" customHeight="1" x14ac:dyDescent="0.35">
      <c r="A8" s="11" t="s">
        <v>15</v>
      </c>
      <c r="B8" s="16">
        <v>6.6297230000000003</v>
      </c>
      <c r="C8" s="16">
        <v>7</v>
      </c>
      <c r="D8" s="16">
        <v>10</v>
      </c>
      <c r="E8" s="16">
        <f t="shared" si="0"/>
        <v>3</v>
      </c>
      <c r="F8" s="14">
        <f t="shared" si="1"/>
        <v>0.42857142857142855</v>
      </c>
      <c r="G8" s="15" t="s">
        <v>14</v>
      </c>
    </row>
    <row r="9" spans="1:7" ht="15" customHeight="1" x14ac:dyDescent="0.35">
      <c r="A9" s="11" t="s">
        <v>16</v>
      </c>
      <c r="B9" s="16">
        <v>1.5133209999999999</v>
      </c>
      <c r="C9" s="16">
        <v>3</v>
      </c>
      <c r="D9" s="16">
        <v>3</v>
      </c>
      <c r="E9" s="12">
        <f t="shared" si="0"/>
        <v>0</v>
      </c>
      <c r="F9" s="12">
        <f t="shared" si="1"/>
        <v>0</v>
      </c>
      <c r="G9" s="15" t="s">
        <v>14</v>
      </c>
    </row>
    <row r="10" spans="1:7" ht="15" customHeight="1" x14ac:dyDescent="0.35">
      <c r="A10" s="11" t="s">
        <v>17</v>
      </c>
      <c r="B10" s="16">
        <v>4.3979670000000004</v>
      </c>
      <c r="C10" s="16">
        <v>6</v>
      </c>
      <c r="D10" s="16">
        <v>6</v>
      </c>
      <c r="E10" s="12">
        <f t="shared" si="0"/>
        <v>0</v>
      </c>
      <c r="F10" s="12">
        <f t="shared" si="1"/>
        <v>0</v>
      </c>
      <c r="G10" s="15" t="s">
        <v>14</v>
      </c>
    </row>
    <row r="11" spans="1:7" ht="15" customHeight="1" thickBot="1" x14ac:dyDescent="0.4">
      <c r="A11" s="17" t="s">
        <v>18</v>
      </c>
      <c r="B11" s="18">
        <v>1.267431</v>
      </c>
      <c r="C11" s="18">
        <v>10</v>
      </c>
      <c r="D11" s="18">
        <v>13</v>
      </c>
      <c r="E11" s="18">
        <f t="shared" si="0"/>
        <v>3</v>
      </c>
      <c r="F11" s="19">
        <f t="shared" si="1"/>
        <v>0.3</v>
      </c>
      <c r="G11" s="20" t="s">
        <v>14</v>
      </c>
    </row>
    <row r="12" spans="1:7" ht="15" customHeight="1" thickBot="1" x14ac:dyDescent="0.4">
      <c r="A12" s="21" t="s">
        <v>19</v>
      </c>
      <c r="B12" s="21">
        <f>SUM(B5:B11)</f>
        <v>17.398406999999999</v>
      </c>
      <c r="C12" s="21">
        <f>SUM(C5:C11)</f>
        <v>34.5</v>
      </c>
      <c r="D12" s="21">
        <f>SUM(D5:D11)</f>
        <v>39.370000000000005</v>
      </c>
      <c r="E12" s="21">
        <f t="shared" si="0"/>
        <v>4.8700000000000045</v>
      </c>
      <c r="F12" s="22">
        <f t="shared" si="1"/>
        <v>0.1411594202898552</v>
      </c>
      <c r="G12" s="23"/>
    </row>
  </sheetData>
  <mergeCells count="7">
    <mergeCell ref="A1:G1"/>
    <mergeCell ref="A2:G2"/>
    <mergeCell ref="B3:B4"/>
    <mergeCell ref="C3:C4"/>
    <mergeCell ref="D3:D4"/>
    <mergeCell ref="E3:F3"/>
    <mergeCell ref="G3:G4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 Org Ex Activities</vt:lpstr>
      <vt:lpstr>'Other Org Ex Activities'!Print_Area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2023-03-20T14:08:14Z</cp:lastPrinted>
  <dcterms:created xsi:type="dcterms:W3CDTF">2023-03-20T14:06:54Z</dcterms:created>
  <dcterms:modified xsi:type="dcterms:W3CDTF">2023-03-20T14:09:19Z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e8e2dcd0-004c-4dd5-acaa-fa05123af155</vt:lpwstr>
  </property>
  <property fmtid="{D5CDD505-2E9C-101B-9397-08002B2CF9AE}" pid="3" name="ContainsCUI">
    <vt:lpwstr>No</vt:lpwstr>
  </property>
</Properties>
</file>