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5 - Formatting\07-OrgEx\"/>
    </mc:Choice>
  </mc:AlternateContent>
  <xr:revisionPtr revIDLastSave="0" documentId="8_{ECB145F6-E654-4F34-A97F-AE85CAE97A27}" xr6:coauthVersionLast="47" xr6:coauthVersionMax="47" xr10:uidLastSave="{00000000-0000-0000-0000-000000000000}"/>
  <bookViews>
    <workbookView xWindow="-110" yWindow="-110" windowWidth="19420" windowHeight="10420" xr2:uid="{09578FEE-BD6A-4E83-A03E-54702F195E31}"/>
  </bookViews>
  <sheets>
    <sheet name="FY24 eGOV" sheetId="1" r:id="rId1"/>
  </sheets>
  <definedNames>
    <definedName name="_xlnm.Print_Area" localSheetId="0">'FY24 eGOV'!$A$1:$D$12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B12" i="1"/>
  <c r="D11" i="1"/>
  <c r="D10" i="1"/>
  <c r="D9" i="1"/>
  <c r="D8" i="1"/>
  <c r="C6" i="1"/>
  <c r="C12" i="1" s="1"/>
  <c r="D5" i="1"/>
  <c r="D4" i="1"/>
  <c r="D12" i="1" l="1"/>
</calcChain>
</file>

<file path=xl/sharedStrings.xml><?xml version="1.0" encoding="utf-8"?>
<sst xmlns="http://schemas.openxmlformats.org/spreadsheetml/2006/main" count="15" uniqueCount="15">
  <si>
    <t>Initiative</t>
  </si>
  <si>
    <t>NSF Total</t>
  </si>
  <si>
    <t>Appropriations Account</t>
  </si>
  <si>
    <t>AOAM</t>
  </si>
  <si>
    <t>R&amp;RA</t>
  </si>
  <si>
    <t>Grants.gov</t>
  </si>
  <si>
    <t>Geospatial LoB</t>
  </si>
  <si>
    <t>E-Rulemaking</t>
  </si>
  <si>
    <t>Integrated Acquisition Environment (IAE)</t>
  </si>
  <si>
    <t>Human Resources Management LoB</t>
  </si>
  <si>
    <t>Financial Management LoB</t>
  </si>
  <si>
    <t>Budget Formulation/Execution LoB</t>
  </si>
  <si>
    <t>Total</t>
  </si>
  <si>
    <t>Federal Audit Clearing House</t>
  </si>
  <si>
    <t>NSF FY 2024 Request Funding for E-Government and 
Line of Business (LoB) Initiatives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</si>
</sst>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##,#00.00;\-#,##0.00;&quot;-&quot;??"/>
    <numFmt numFmtId="167" formatCode="##,#00;\-#,##0;&quot;-&quot;??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left" wrapText="1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left" wrapText="1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49" fontId="2" fillId="0" borderId="0" xfId="0" applyNumberFormat="1" applyFont="1"/>
    <xf numFmtId="164" fontId="2" fillId="0" borderId="8" xfId="0" applyNumberFormat="1" applyFont="1" applyBorder="1"/>
    <xf numFmtId="165" fontId="2" fillId="0" borderId="0" xfId="0" applyNumberFormat="1" applyFont="1" applyAlignment="1">
      <alignment horizontal="right"/>
    </xf>
    <xf numFmtId="164" fontId="2" fillId="0" borderId="0" xfId="0" applyNumberFormat="1" applyFont="1"/>
    <xf numFmtId="3" fontId="2" fillId="0" borderId="9" xfId="0" applyNumberFormat="1" applyFont="1" applyBorder="1"/>
    <xf numFmtId="3" fontId="2" fillId="0" borderId="0" xfId="0" applyNumberFormat="1" applyFont="1"/>
    <xf numFmtId="167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vertical="top" wrapText="1"/>
    </xf>
    <xf numFmtId="3" fontId="2" fillId="0" borderId="9" xfId="0" applyNumberFormat="1" applyFont="1" applyBorder="1" applyAlignment="1">
      <alignment vertical="top"/>
    </xf>
    <xf numFmtId="3" fontId="2" fillId="0" borderId="0" xfId="0" applyNumberFormat="1" applyFont="1" applyAlignment="1">
      <alignment vertical="top"/>
    </xf>
    <xf numFmtId="49" fontId="1" fillId="0" borderId="10" xfId="0" applyNumberFormat="1" applyFont="1" applyBorder="1"/>
    <xf numFmtId="164" fontId="1" fillId="0" borderId="10" xfId="0" applyNumberFormat="1" applyFont="1" applyBorder="1"/>
    <xf numFmtId="164" fontId="1" fillId="0" borderId="11" xfId="0" applyNumberFormat="1" applyFont="1" applyBorder="1"/>
    <xf numFmtId="164" fontId="1" fillId="0" borderId="1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70E8-A5E2-46A4-96FC-757EBE71107F}">
  <dimension ref="A1:D12"/>
  <sheetViews>
    <sheetView showGridLines="0" tabSelected="1" workbookViewId="0">
      <selection activeCell="A17" sqref="A17"/>
    </sheetView>
  </sheetViews>
  <sheetFormatPr defaultRowHeight="14.5" x14ac:dyDescent="0.35"/>
  <cols>
    <col min="1" max="1" width="32.08984375" bestFit="1" customWidth="1"/>
    <col min="2" max="4" width="11.6328125" customWidth="1"/>
  </cols>
  <sheetData>
    <row r="1" spans="1:4" ht="30" customHeight="1" thickBot="1" x14ac:dyDescent="0.4">
      <c r="A1" s="1" t="s">
        <v>14</v>
      </c>
      <c r="B1" s="1"/>
      <c r="C1" s="1"/>
      <c r="D1" s="1"/>
    </row>
    <row r="2" spans="1:4" x14ac:dyDescent="0.35">
      <c r="A2" s="2" t="s">
        <v>0</v>
      </c>
      <c r="B2" s="3" t="s">
        <v>1</v>
      </c>
      <c r="C2" s="4" t="s">
        <v>2</v>
      </c>
      <c r="D2" s="4"/>
    </row>
    <row r="3" spans="1:4" x14ac:dyDescent="0.35">
      <c r="A3" s="5"/>
      <c r="B3" s="6"/>
      <c r="C3" s="7" t="s">
        <v>3</v>
      </c>
      <c r="D3" s="8" t="s">
        <v>4</v>
      </c>
    </row>
    <row r="4" spans="1:4" ht="15" customHeight="1" x14ac:dyDescent="0.35">
      <c r="A4" s="9" t="s">
        <v>5</v>
      </c>
      <c r="B4" s="10">
        <v>322000</v>
      </c>
      <c r="C4" s="11">
        <v>0</v>
      </c>
      <c r="D4" s="12">
        <f>B4</f>
        <v>322000</v>
      </c>
    </row>
    <row r="5" spans="1:4" ht="15" customHeight="1" x14ac:dyDescent="0.35">
      <c r="A5" s="9" t="s">
        <v>6</v>
      </c>
      <c r="B5" s="13">
        <v>25000</v>
      </c>
      <c r="C5" s="11">
        <v>0</v>
      </c>
      <c r="D5" s="14">
        <f>B5</f>
        <v>25000</v>
      </c>
    </row>
    <row r="6" spans="1:4" ht="15" customHeight="1" x14ac:dyDescent="0.35">
      <c r="A6" s="9" t="s">
        <v>7</v>
      </c>
      <c r="B6" s="13">
        <v>17017</v>
      </c>
      <c r="C6" s="14">
        <f>B6</f>
        <v>17017</v>
      </c>
      <c r="D6" s="11">
        <v>0</v>
      </c>
    </row>
    <row r="7" spans="1:4" ht="15" customHeight="1" x14ac:dyDescent="0.35">
      <c r="A7" s="9" t="s">
        <v>13</v>
      </c>
      <c r="B7" s="13">
        <v>93627</v>
      </c>
      <c r="C7" s="11">
        <v>0</v>
      </c>
      <c r="D7" s="15">
        <f>B7</f>
        <v>93627</v>
      </c>
    </row>
    <row r="8" spans="1:4" ht="15" customHeight="1" x14ac:dyDescent="0.35">
      <c r="A8" s="16" t="s">
        <v>8</v>
      </c>
      <c r="B8" s="17">
        <v>649723</v>
      </c>
      <c r="C8" s="18">
        <v>21000</v>
      </c>
      <c r="D8" s="18">
        <f>B8-C8</f>
        <v>628723</v>
      </c>
    </row>
    <row r="9" spans="1:4" ht="15" customHeight="1" x14ac:dyDescent="0.35">
      <c r="A9" s="9" t="s">
        <v>9</v>
      </c>
      <c r="B9" s="13">
        <v>68478</v>
      </c>
      <c r="C9" s="11">
        <v>0</v>
      </c>
      <c r="D9" s="14">
        <f>B9</f>
        <v>68478</v>
      </c>
    </row>
    <row r="10" spans="1:4" ht="15" customHeight="1" x14ac:dyDescent="0.35">
      <c r="A10" s="9" t="s">
        <v>10</v>
      </c>
      <c r="B10" s="13">
        <v>139094</v>
      </c>
      <c r="C10" s="11">
        <v>0</v>
      </c>
      <c r="D10" s="14">
        <f>B10</f>
        <v>139094</v>
      </c>
    </row>
    <row r="11" spans="1:4" ht="15" customHeight="1" x14ac:dyDescent="0.35">
      <c r="A11" s="9" t="s">
        <v>11</v>
      </c>
      <c r="B11" s="13">
        <v>120000</v>
      </c>
      <c r="C11" s="11">
        <v>0</v>
      </c>
      <c r="D11" s="14">
        <f>B11</f>
        <v>120000</v>
      </c>
    </row>
    <row r="12" spans="1:4" ht="15" thickBot="1" x14ac:dyDescent="0.4">
      <c r="A12" s="19" t="s">
        <v>12</v>
      </c>
      <c r="B12" s="20">
        <f>SUM(B4:B11)</f>
        <v>1434939</v>
      </c>
      <c r="C12" s="21">
        <f>SUM(C4:C11)</f>
        <v>38017</v>
      </c>
      <c r="D12" s="22">
        <f>SUM(D4:D11)</f>
        <v>1396922</v>
      </c>
    </row>
  </sheetData>
  <mergeCells count="4">
    <mergeCell ref="A1:D1"/>
    <mergeCell ref="A2:A3"/>
    <mergeCell ref="B2:B3"/>
    <mergeCell ref="C2:D2"/>
  </mergeCells>
  <printOptions horizontalCentered="1"/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  <ignoredErrors>
    <ignoredError sqref="D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FY24 eGOV</vt:lpstr>
      <vt:lpstr>'FY24 eGOV'!Print_Area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cp:lastPrinted>2023-03-16T14:41:13Z</cp:lastPrinted>
  <dcterms:created xsi:type="dcterms:W3CDTF">2023-03-16T14:39:59Z</dcterms:created>
  <dcterms:modified xsi:type="dcterms:W3CDTF">2023-03-16T14:46:58Z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a170192f-ebff-4cbb-a9ac-6e272016ec2e</vt:lpwstr>
  </property>
  <property fmtid="{D5CDD505-2E9C-101B-9397-08002B2CF9AE}" pid="3" name="ContainsCUI">
    <vt:lpwstr>No</vt:lpwstr>
  </property>
</Properties>
</file>