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AA192236-D22F-494D-A842-6BCEF80F5B7A}" xr6:coauthVersionLast="47" xr6:coauthVersionMax="47" xr10:uidLastSave="{00000000-0000-0000-0000-000000000000}"/>
  <bookViews>
    <workbookView xWindow="-25320" yWindow="240" windowWidth="25440" windowHeight="15390" xr2:uid="{5ED8A0FF-63A6-4204-994B-BA59C86DB359}"/>
  </bookViews>
  <sheets>
    <sheet name="OISE Maj 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<sst xmlns="http://schemas.openxmlformats.org/spreadsheetml/2006/main" count="16" uniqueCount="16">
  <si>
    <t>OISE Major Investments</t>
  </si>
  <si>
    <t>(Dollars in Millions)</t>
  </si>
  <si>
    <r>
      <t>Area of Investment</t>
    </r>
    <r>
      <rPr>
        <vertAlign val="superscript"/>
        <sz val="9"/>
        <color theme="1"/>
        <rFont val="Open Sans"/>
      </rPr>
      <t>1,2</t>
    </r>
  </si>
  <si>
    <t>FY 2022 
Actual</t>
  </si>
  <si>
    <r>
      <t>FY 2023 Estimate
 Base Total</t>
    </r>
    <r>
      <rPr>
        <vertAlign val="superscript"/>
        <sz val="9"/>
        <color theme="1"/>
        <rFont val="Open Sans"/>
        <family val="2"/>
      </rPr>
      <t>3</t>
    </r>
  </si>
  <si>
    <t>FY 2024
Request</t>
  </si>
  <si>
    <r>
      <t>Change over
FY 2023 Estimate
Base Total</t>
    </r>
    <r>
      <rPr>
        <vertAlign val="superscript"/>
        <sz val="9"/>
        <color theme="1"/>
        <rFont val="Open Sans"/>
      </rPr>
      <t>3</t>
    </r>
  </si>
  <si>
    <t>Amount</t>
  </si>
  <si>
    <t>Percent</t>
  </si>
  <si>
    <t>Advanced Manufacturing</t>
  </si>
  <si>
    <t>Climate: Clean Energy Technnology</t>
  </si>
  <si>
    <t>Climate: USGCRP</t>
  </si>
  <si>
    <t>Quantum Information Science</t>
  </si>
  <si>
    <r>
      <rPr>
        <vertAlign val="superscript"/>
        <sz val="9"/>
        <color theme="1"/>
        <rFont val="Open Sans"/>
        <family val="2"/>
      </rPr>
      <t>1</t>
    </r>
    <r>
      <rPr>
        <sz val="9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</si>
  <si>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9"/>
        <color theme="1"/>
        <rFont val="Open Sans"/>
        <family val="2"/>
      </rPr>
      <t>2</t>
    </r>
    <r>
      <rPr>
        <sz val="9"/>
        <color theme="1"/>
        <rFont val="Open Sans"/>
        <family val="2"/>
      </rPr>
      <t xml:space="preserve"> This table reflects this office's support for selected areas of investment. In other directorate/office narratives, areas of investment displayed in this table may differ and thus should not be summed across narratives.</t>
    </r>
  </si>
  <si>
    <r>
      <rPr>
        <vertAlign val="superscript"/>
        <sz val="9"/>
        <color theme="1"/>
        <rFont val="Open Sans"/>
        <family val="2"/>
      </rPr>
      <t>3</t>
    </r>
    <r>
      <rPr>
        <sz val="9"/>
        <color theme="1"/>
        <rFont val="Open Sans"/>
        <family val="2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</si>
</sst>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3" xfId="0" applyFont="1" applyBorder="1" applyAlignment="1">
      <alignment horizontal="right"/>
    </xf>
    <xf numFmtId="0" fontId="7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2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</cellXfs>
  <cellStyles count="2">
    <cellStyle name="Normal" xfId="0" builtinId="0"/>
    <cellStyle name="Normal 2" xfId="1" xr:uid="{1C40D5CE-0C5B-4A00-829A-067D8F0B5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F8E3-2D39-4150-BE6A-9338C876CC4B}">
  <dimension ref="A1:F11"/>
  <sheetViews>
    <sheetView showGridLines="0" tabSelected="1" workbookViewId="0">
      <selection activeCell="A21" sqref="A21"/>
    </sheetView>
  </sheetViews>
  <sheetFormatPr defaultRowHeight="14.5" x14ac:dyDescent="0.35"/>
  <cols>
    <col min="1" max="1" width="32.81640625" customWidth="1"/>
    <col min="3" max="3" width="9.7265625" customWidth="1"/>
    <col min="5" max="6" width="8.6328125" customWidth="1"/>
  </cols>
  <sheetData>
    <row r="1" spans="1:6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4">
      <c r="A2" s="15" t="s">
        <v>1</v>
      </c>
      <c r="B2" s="15"/>
      <c r="C2" s="15"/>
      <c r="D2" s="15"/>
      <c r="E2" s="15"/>
      <c r="F2" s="15"/>
    </row>
    <row r="3" spans="1:6" ht="40" customHeight="1" x14ac:dyDescent="0.35">
      <c r="A3" s="16" t="s">
        <v>2</v>
      </c>
      <c r="B3" s="18" t="s">
        <v>3</v>
      </c>
      <c r="C3" s="20" t="s">
        <v>4</v>
      </c>
      <c r="D3" s="18" t="s">
        <v>5</v>
      </c>
      <c r="E3" s="22" t="s">
        <v>6</v>
      </c>
      <c r="F3" s="22"/>
    </row>
    <row r="4" spans="1:6" x14ac:dyDescent="0.35">
      <c r="A4" s="17"/>
      <c r="B4" s="19"/>
      <c r="C4" s="21"/>
      <c r="D4" s="19"/>
      <c r="E4" s="1" t="s">
        <v>7</v>
      </c>
      <c r="F4" s="1" t="s">
        <v>8</v>
      </c>
    </row>
    <row r="5" spans="1:6" x14ac:dyDescent="0.35">
      <c r="A5" s="2" t="s">
        <v>9</v>
      </c>
      <c r="B5" s="3">
        <v>0.2</v>
      </c>
      <c r="C5" s="4">
        <v>0.5</v>
      </c>
      <c r="D5" s="4">
        <v>0.5</v>
      </c>
      <c r="E5" s="5">
        <f>D5-C5</f>
        <v>0</v>
      </c>
      <c r="F5" s="6">
        <f>IFERROR(E5/C5, "N/A")</f>
        <v>0</v>
      </c>
    </row>
    <row r="6" spans="1:6" x14ac:dyDescent="0.35">
      <c r="A6" s="7" t="s">
        <v>10</v>
      </c>
      <c r="B6" s="8">
        <v>17.05</v>
      </c>
      <c r="C6" s="9">
        <v>5</v>
      </c>
      <c r="D6" s="9">
        <v>12.5</v>
      </c>
      <c r="E6" s="10">
        <f t="shared" ref="E6:E8" si="0">D6-C6</f>
        <v>7.5</v>
      </c>
      <c r="F6" s="6">
        <f t="shared" ref="F6:F8" si="1">IFERROR(E6/C6, "N/A")</f>
        <v>1.5</v>
      </c>
    </row>
    <row r="7" spans="1:6" x14ac:dyDescent="0.35">
      <c r="A7" s="7" t="s">
        <v>11</v>
      </c>
      <c r="B7" s="8">
        <v>12</v>
      </c>
      <c r="C7" s="9">
        <v>13</v>
      </c>
      <c r="D7" s="9">
        <v>12.5</v>
      </c>
      <c r="E7" s="10">
        <f t="shared" si="0"/>
        <v>-0.5</v>
      </c>
      <c r="F7" s="6">
        <f t="shared" si="1"/>
        <v>-3.8461538461538464E-2</v>
      </c>
    </row>
    <row r="8" spans="1:6" ht="15" thickBot="1" x14ac:dyDescent="0.4">
      <c r="A8" s="7" t="s">
        <v>12</v>
      </c>
      <c r="B8" s="8">
        <v>0</v>
      </c>
      <c r="C8" s="9">
        <v>1</v>
      </c>
      <c r="D8" s="9">
        <v>1</v>
      </c>
      <c r="E8" s="10">
        <f t="shared" si="0"/>
        <v>0</v>
      </c>
      <c r="F8" s="6">
        <f t="shared" si="1"/>
        <v>0</v>
      </c>
    </row>
    <row r="9" spans="1:6" x14ac:dyDescent="0.35">
      <c r="A9" s="11" t="s">
        <v>13</v>
      </c>
      <c r="B9" s="11"/>
      <c r="C9" s="11"/>
      <c r="D9" s="11"/>
      <c r="E9" s="11"/>
      <c r="F9" s="11"/>
    </row>
    <row r="10" spans="1:6" ht="43.5" customHeight="1" x14ac:dyDescent="0.35">
      <c r="A10" s="12" t="s">
        <v>14</v>
      </c>
      <c r="B10" s="12"/>
      <c r="C10" s="12"/>
      <c r="D10" s="12"/>
      <c r="E10" s="12"/>
      <c r="F10" s="12"/>
    </row>
    <row r="11" spans="1:6" x14ac:dyDescent="0.35">
      <c r="A11" s="13" t="s">
        <v>15</v>
      </c>
      <c r="B11" s="13"/>
      <c r="C11" s="13"/>
      <c r="D11" s="13"/>
      <c r="E11" s="13"/>
      <c r="F11" s="13"/>
    </row>
  </sheetData>
  <mergeCells count="10">
    <mergeCell ref="A9:F9"/>
    <mergeCell ref="A10:F10"/>
    <mergeCell ref="A11:F11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OISE Maj Investments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Jasmine</dc:creator>
  <cp:lastModifiedBy>Sabus, Chantel L.</cp:lastModifiedBy>
  <dcterms:created xsi:type="dcterms:W3CDTF">2023-03-16T14:44:03Z</dcterms:created>
  <dcterms:modified xsi:type="dcterms:W3CDTF">2023-03-16T20:13:07Z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9162b419-7c67-487d-8cea-63ed806fcfda</vt:lpwstr>
  </property>
  <property fmtid="{D5CDD505-2E9C-101B-9397-08002B2CF9AE}" pid="3" name="ContainsCUI">
    <vt:lpwstr>No</vt:lpwstr>
  </property>
</Properties>
</file>