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825" windowHeight="2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<sst xmlns="http://schemas.openxmlformats.org/spreadsheetml/2006/main" count="11" uniqueCount="10">
  <si>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Change</t>
  </si>
  <si>
    <t>Actual</t>
  </si>
  <si>
    <t>Request</t>
  </si>
  <si>
    <t>Amount</t>
  </si>
  <si>
    <t>Percent</t>
  </si>
  <si>
    <t>Social and Economic Sciences</t>
  </si>
  <si>
    <t>Total, SES</t>
  </si>
  <si>
    <t>FY 2002</t>
  </si>
  <si>
    <t>FY 2003</t>
  </si>
  <si>
    <t>FY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</si>
</sst>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2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2" fontId="5" fillId="0" borderId="4" xfId="0" applyNumberFormat="1" applyFont="1" applyBorder="1" applyAlignment="1">
      <alignment/>
    </xf>
    <xf numFmtId="164" fontId="5" fillId="0" borderId="5" xfId="0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165" fontId="5" fillId="0" borderId="8" xfId="0" applyNumberFormat="1" applyFont="1" applyBorder="1" applyAlignment="1">
      <alignment/>
    </xf>
    <xf numFmtId="164" fontId="5" fillId="0" borderId="9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"/>
  <sheetViews>
    <sheetView showGridLines="0" tabSelected="1" zoomScale="107" zoomScaleNormal="107" workbookViewId="0" topLeftCell="A1">
      <selection activeCell="C5" sqref="C5:F5"/>
    </sheetView>
  </sheetViews>
  <sheetFormatPr defaultColWidth="9.140625" defaultRowHeight="12.75"/>
  <cols>
    <col min="1" max="1" width="0.85546875" style="0" customWidth="1"/>
    <col min="2" max="2" width="38.8515625" style="0" customWidth="1"/>
    <col min="3" max="3" width="8.140625" style="0" customWidth="1"/>
    <col min="4" max="4" width="8.8515625" style="0" customWidth="1"/>
    <col min="5" max="5" width="8.421875" style="0" customWidth="1"/>
    <col min="6" max="6" width="7.7109375" style="1" customWidth="1"/>
    <col min="7" max="7" width="7.421875" style="0" customWidth="1"/>
    <col min="8" max="8" width="0.85546875" style="0" customWidth="1"/>
  </cols>
  <sheetData>
    <row r="1" ht="4.5" customHeight="1" thickBot="1"/>
    <row r="2" spans="2:7" ht="15.75" thickTop="1">
      <c r="B2" s="4"/>
      <c r="C2" s="5" t="s">
        <v>7</v>
      </c>
      <c r="D2" s="5" t="s">
        <v>8</v>
      </c>
      <c r="E2" s="5" t="s">
        <v>9</v>
      </c>
      <c r="F2" s="16" t="s">
        <v>0</v>
      </c>
      <c r="G2" s="17"/>
    </row>
    <row r="3" spans="2:7" ht="15">
      <c r="B3" s="6"/>
      <c r="C3" s="7" t="s">
        <v>1</v>
      </c>
      <c r="D3" s="7" t="s">
        <v>2</v>
      </c>
      <c r="E3" s="7" t="s">
        <v>2</v>
      </c>
      <c r="F3" s="8" t="s">
        <v>3</v>
      </c>
      <c r="G3" s="9" t="s">
        <v>4</v>
      </c>
    </row>
    <row r="4" spans="2:7" ht="21.75" customHeight="1">
      <c r="B4" s="10" t="s">
        <v>5</v>
      </c>
      <c r="C4" s="11">
        <v>68.29</v>
      </c>
      <c r="D4" s="11">
        <v>77.61</v>
      </c>
      <c r="E4" s="11">
        <v>83.92</v>
      </c>
      <c r="F4" s="11">
        <f>E4-D4</f>
        <v>6.310000000000002</v>
      </c>
      <c r="G4" s="12">
        <f>IF(D4=0,"n/a",F4/D4)</f>
        <v>0.081303955675815</v>
      </c>
    </row>
    <row r="5" spans="2:7" ht="18.75" customHeight="1" thickBot="1">
      <c r="B5" s="13" t="s">
        <v>6</v>
      </c>
      <c r="C5" s="14">
        <f>SUM(C4:C4)</f>
        <v>68.29</v>
      </c>
      <c r="D5" s="14">
        <f>SUM(D4:D4)</f>
        <v>77.61</v>
      </c>
      <c r="E5" s="14">
        <f>SUM(E4:E4)</f>
        <v>83.92</v>
      </c>
      <c r="F5" s="14">
        <f>SUM(F4:F4)</f>
        <v>6.310000000000002</v>
      </c>
      <c r="G5" s="15">
        <f>IF(D5=0,"n/a",F5/D5)</f>
        <v>0.081303955675815</v>
      </c>
    </row>
    <row r="6" spans="2:7" ht="4.5" customHeight="1" thickTop="1">
      <c r="B6" s="2"/>
      <c r="C6" s="2"/>
      <c r="D6" s="2"/>
      <c r="E6" s="2"/>
      <c r="F6" s="3"/>
      <c r="G6" s="2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Tricia Crumley</cp:lastModifiedBy>
  <dcterms:created xsi:type="dcterms:W3CDTF">2003-01-29T15:27:24Z</dcterms:created>
  <dcterms:modified xsi:type="dcterms:W3CDTF">2003-01-29T15:27:25Z</dcterms:modified>
  <cp:category/>
  <cp:version/>
  <cp:contentType/>
  <cp:contentStatus/>
</cp:coreProperties>
</file>