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190" activeTab="0"/>
  </bookViews>
  <sheets>
    <sheet name="EHR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<sst xmlns="http://schemas.openxmlformats.org/spreadsheetml/2006/main" count="19" uniqueCount="18">
  <si>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EHR NSF-wide Investments </t>
  </si>
  <si>
    <t>(Dollars in Millions)</t>
  </si>
  <si>
    <t>FY 2006
Actual</t>
  </si>
  <si>
    <t>FY 2007 Request</t>
  </si>
  <si>
    <t>FY 2008 Request</t>
  </si>
  <si>
    <t>Change over
FY 2007 Request</t>
  </si>
  <si>
    <t xml:space="preserve"> </t>
  </si>
  <si>
    <t>FY 2007</t>
  </si>
  <si>
    <t>FY 2008</t>
  </si>
  <si>
    <t>Request</t>
  </si>
  <si>
    <t>Amount</t>
  </si>
  <si>
    <t>Percent</t>
  </si>
  <si>
    <t>Cyber-enabled Discovery 
   and Innovation (CDI)</t>
  </si>
  <si>
    <t>Cyberinfrastructure</t>
  </si>
  <si>
    <t>International Polar Year</t>
  </si>
  <si>
    <t>Mathematical Sciences</t>
  </si>
  <si>
    <t>National Nanotechnology Initiative</t>
  </si>
  <si>
    <t>Networking and Information 
   Technology R&amp;D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</si>
</sst>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Fill="1" applyBorder="1" applyAlignment="1">
      <alignment/>
    </xf>
    <xf numFmtId="165" fontId="2" fillId="0" borderId="1" xfId="19" applyNumberFormat="1" applyFont="1" applyBorder="1" applyAlignment="1">
      <alignment horizontal="right"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27.421875" style="4" customWidth="1"/>
    <col min="2" max="2" width="10.421875" style="4" customWidth="1"/>
    <col min="3" max="3" width="10.421875" style="26" customWidth="1"/>
    <col min="4" max="6" width="10.421875" style="4" customWidth="1"/>
    <col min="7" max="16384" width="9.140625" style="4" customWidth="1"/>
  </cols>
  <sheetData>
    <row r="1" spans="1:6" s="2" customFormat="1" ht="14.2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s="10" customFormat="1" ht="12" customHeight="1">
      <c r="A3" s="5"/>
      <c r="B3" s="6" t="s">
        <v>2</v>
      </c>
      <c r="C3" s="7" t="s">
        <v>3</v>
      </c>
      <c r="D3" s="6" t="s">
        <v>4</v>
      </c>
      <c r="E3" s="8" t="s">
        <v>5</v>
      </c>
      <c r="F3" s="9"/>
    </row>
    <row r="4" spans="1:6" s="10" customFormat="1" ht="12" customHeight="1">
      <c r="A4" s="5" t="s">
        <v>6</v>
      </c>
      <c r="B4" s="11"/>
      <c r="C4" s="11" t="s">
        <v>7</v>
      </c>
      <c r="D4" s="11" t="s">
        <v>8</v>
      </c>
      <c r="E4" s="9"/>
      <c r="F4" s="9"/>
    </row>
    <row r="5" spans="1:6" s="10" customFormat="1" ht="12.75">
      <c r="A5" s="12"/>
      <c r="B5" s="13"/>
      <c r="C5" s="13" t="s">
        <v>9</v>
      </c>
      <c r="D5" s="13" t="s">
        <v>9</v>
      </c>
      <c r="E5" s="12" t="s">
        <v>10</v>
      </c>
      <c r="F5" s="12" t="s">
        <v>11</v>
      </c>
    </row>
    <row r="6" spans="1:6" s="10" customFormat="1" ht="27" customHeight="1">
      <c r="A6" s="14" t="s">
        <v>12</v>
      </c>
      <c r="B6" s="15">
        <v>0</v>
      </c>
      <c r="C6" s="15">
        <v>0</v>
      </c>
      <c r="D6" s="16">
        <v>5</v>
      </c>
      <c r="E6" s="16">
        <f aca="true" t="shared" si="0" ref="E6:E11">+D6-C6</f>
        <v>5</v>
      </c>
      <c r="F6" s="17" t="str">
        <f aca="true" t="shared" si="1" ref="F6:F11">IF(C6=0,"N/A  ",E6/C6)</f>
        <v>N/A  </v>
      </c>
    </row>
    <row r="7" spans="1:6" s="10" customFormat="1" ht="12.75">
      <c r="A7" s="18" t="s">
        <v>13</v>
      </c>
      <c r="B7" s="19">
        <v>15.22</v>
      </c>
      <c r="C7" s="19">
        <v>16</v>
      </c>
      <c r="D7" s="20">
        <v>16.5</v>
      </c>
      <c r="E7" s="20">
        <f t="shared" si="0"/>
        <v>0.5</v>
      </c>
      <c r="F7" s="17">
        <f t="shared" si="1"/>
        <v>0.03125</v>
      </c>
    </row>
    <row r="8" spans="1:6" ht="15">
      <c r="A8" s="18" t="s">
        <v>14</v>
      </c>
      <c r="B8" s="19">
        <v>2.95</v>
      </c>
      <c r="C8" s="19">
        <v>2</v>
      </c>
      <c r="D8" s="20">
        <v>2</v>
      </c>
      <c r="E8" s="19">
        <f t="shared" si="0"/>
        <v>0</v>
      </c>
      <c r="F8" s="17">
        <f t="shared" si="1"/>
        <v>0</v>
      </c>
    </row>
    <row r="9" spans="1:6" ht="15">
      <c r="A9" s="18" t="s">
        <v>15</v>
      </c>
      <c r="B9" s="19">
        <v>1.96</v>
      </c>
      <c r="C9" s="19">
        <v>1.09</v>
      </c>
      <c r="D9" s="20">
        <v>0</v>
      </c>
      <c r="E9" s="19">
        <f t="shared" si="0"/>
        <v>-1.09</v>
      </c>
      <c r="F9" s="17">
        <f t="shared" si="1"/>
        <v>-1</v>
      </c>
    </row>
    <row r="10" spans="1:6" ht="15">
      <c r="A10" s="21" t="s">
        <v>16</v>
      </c>
      <c r="B10" s="19">
        <v>3.24</v>
      </c>
      <c r="C10" s="19">
        <v>3</v>
      </c>
      <c r="D10" s="20">
        <v>3.1</v>
      </c>
      <c r="E10" s="19">
        <f t="shared" si="0"/>
        <v>0.10000000000000009</v>
      </c>
      <c r="F10" s="17">
        <f t="shared" si="1"/>
        <v>0.03333333333333336</v>
      </c>
    </row>
    <row r="11" spans="1:6" ht="27" thickBot="1">
      <c r="A11" s="22" t="s">
        <v>17</v>
      </c>
      <c r="B11" s="23">
        <v>3.88</v>
      </c>
      <c r="C11" s="23">
        <v>3.9</v>
      </c>
      <c r="D11" s="24">
        <v>9</v>
      </c>
      <c r="E11" s="23">
        <f t="shared" si="0"/>
        <v>5.1</v>
      </c>
      <c r="F11" s="25">
        <f t="shared" si="1"/>
        <v>1.3076923076923077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2007-01-30T16:44:14Z</cp:lastPrinted>
  <dcterms:created xsi:type="dcterms:W3CDTF">2007-01-30T16:33:43Z</dcterms:created>
  <dcterms:modified xsi:type="dcterms:W3CDTF">2007-01-30T16:44:24Z</dcterms:modified>
  <cp:category/>
  <cp:version/>
  <cp:contentType/>
  <cp:contentStatus/>
</cp:coreProperties>
</file>