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575" windowWidth="13755" windowHeight="6915" activeTab="0"/>
  </bookViews>
  <sheets>
    <sheet name="Sheet1" sheetId="1" r:id="rId1"/>
  </sheets>
  <definedNames/>
  <calcPr fullCalcOnLoad="1"/>
</workbook>
</file>

<file path=xl/sharedStrings.xml><?xml version="1.0" encoding="utf-8"?>
<sst xmlns="http://schemas.openxmlformats.org/spreadsheetml/2006/main" count="27" uniqueCount="25">
  <si>
    <t>LIGO Funding Profile</t>
  </si>
  <si>
    <t>(Obligated Dollars and Estimates in Millions)</t>
  </si>
  <si>
    <t>Concept/ Development (R&amp;RA)</t>
  </si>
  <si>
    <t>Implementation</t>
  </si>
  <si>
    <t>Operations &amp; Maintenance (R&amp;RA)</t>
  </si>
  <si>
    <t>Totals</t>
  </si>
  <si>
    <t>Grand</t>
  </si>
  <si>
    <t>R&amp;RA</t>
  </si>
  <si>
    <t>MREFC</t>
  </si>
  <si>
    <t>Total</t>
  </si>
  <si>
    <t>FY 2004 &amp; Earlier</t>
  </si>
  <si>
    <t xml:space="preserve">FY 2005 </t>
  </si>
  <si>
    <t>FY 2006 Actual</t>
  </si>
  <si>
    <t>FY 2007 Request</t>
  </si>
  <si>
    <t>FY 2008 Request</t>
  </si>
  <si>
    <t>FY 2009 Estimate</t>
  </si>
  <si>
    <t>FY 2010 Estimate</t>
  </si>
  <si>
    <t>FY 2011 Estimate</t>
  </si>
  <si>
    <t>FY 2012 Estimate</t>
  </si>
  <si>
    <t>FY 2013 Estimate</t>
  </si>
  <si>
    <t>FY 2014 Estimate</t>
  </si>
  <si>
    <t>Subtotal, R&amp;RA</t>
  </si>
  <si>
    <t>Subtotal, MREFC</t>
  </si>
  <si>
    <t>Total, Each Stage</t>
  </si>
  <si>
    <t xml:space="preserve">NOTE: The expected operational lifespan of this project is about 20 years. The decreases beginning in FY 2008 reflect the initiation of construction of Advanced LIGO, scheduled to begin that year. LIGO activities will continue during the construction of AdvLIGO.  These operations estimates were developed strictly for planning purposes.  A recent cost and schedule baseline review may result in modifictions to these numbers, once the results have been through the standard NSF processes.   For more information on future operations of the upgraded facility, please consult the MREFC chapter of this document.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</si>
</sst>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6">
    <font>
      <sz val="10"/>
      <name val="Arial"/>
      <family val="0"/>
    </font>
    <font>
      <sz val="10"/>
      <name val="Times New Roman"/>
      <family val="1"/>
    </font>
    <font>
      <b/>
      <sz val="11"/>
      <name val="Times New Roman"/>
      <family val="1"/>
    </font>
    <font>
      <b/>
      <sz val="10"/>
      <name val="Times New Roman"/>
      <family val="1"/>
    </font>
    <font>
      <sz val="9"/>
      <name val="Times New Roman"/>
      <family val="1"/>
    </font>
    <font>
      <sz val="9"/>
      <name val="Arial"/>
      <family val="0"/>
    </font>
  </fonts>
  <fills count="2">
    <fill>
      <patternFill/>
    </fill>
    <fill>
      <patternFill patternType="gray125"/>
    </fill>
  </fills>
  <borders count="28">
    <border>
      <left/>
      <right/>
      <top/>
      <bottom/>
      <diagonal/>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style="medium"/>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double"/>
      <bottom style="medium"/>
    </border>
    <border>
      <left>
        <color indexed="63"/>
      </left>
      <right>
        <color indexed="63"/>
      </right>
      <top style="medium"/>
      <bottom>
        <color indexed="63"/>
      </botto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Border="1" applyAlignment="1">
      <alignment/>
    </xf>
    <xf numFmtId="0" fontId="1" fillId="0" borderId="0" xfId="0" applyFont="1" applyBorder="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7" xfId="0" applyFont="1" applyBorder="1" applyAlignment="1">
      <alignment/>
    </xf>
    <xf numFmtId="164" fontId="1" fillId="0" borderId="8" xfId="0" applyNumberFormat="1" applyFont="1" applyBorder="1" applyAlignment="1">
      <alignment/>
    </xf>
    <xf numFmtId="164" fontId="1" fillId="0" borderId="9" xfId="0" applyNumberFormat="1" applyFont="1" applyBorder="1" applyAlignment="1">
      <alignment/>
    </xf>
    <xf numFmtId="165" fontId="1" fillId="0" borderId="10" xfId="0" applyNumberFormat="1" applyFont="1" applyBorder="1" applyAlignment="1">
      <alignment/>
    </xf>
    <xf numFmtId="0" fontId="1" fillId="0" borderId="11" xfId="0" applyFont="1" applyBorder="1" applyAlignment="1">
      <alignment/>
    </xf>
    <xf numFmtId="0" fontId="1" fillId="0" borderId="10" xfId="0" applyFont="1" applyBorder="1" applyAlignment="1">
      <alignment/>
    </xf>
    <xf numFmtId="164" fontId="1" fillId="0" borderId="4" xfId="0" applyNumberFormat="1" applyFont="1" applyBorder="1" applyAlignment="1">
      <alignment/>
    </xf>
    <xf numFmtId="164" fontId="1" fillId="0" borderId="5" xfId="0" applyNumberFormat="1" applyFont="1" applyBorder="1" applyAlignment="1">
      <alignment/>
    </xf>
    <xf numFmtId="165" fontId="1" fillId="0" borderId="12" xfId="0" applyNumberFormat="1" applyFont="1" applyBorder="1" applyAlignment="1">
      <alignment/>
    </xf>
    <xf numFmtId="0" fontId="1" fillId="0" borderId="3" xfId="0" applyFont="1" applyBorder="1" applyAlignment="1">
      <alignment/>
    </xf>
    <xf numFmtId="164" fontId="1" fillId="0" borderId="13" xfId="0" applyNumberFormat="1" applyFont="1" applyBorder="1" applyAlignment="1">
      <alignment/>
    </xf>
    <xf numFmtId="164" fontId="1" fillId="0" borderId="6" xfId="0" applyNumberFormat="1" applyFont="1" applyBorder="1" applyAlignment="1">
      <alignment/>
    </xf>
    <xf numFmtId="0" fontId="1" fillId="0" borderId="14" xfId="0" applyFont="1" applyBorder="1" applyAlignment="1">
      <alignment wrapText="1"/>
    </xf>
    <xf numFmtId="165" fontId="1" fillId="0" borderId="15" xfId="0" applyNumberFormat="1" applyFont="1" applyBorder="1" applyAlignment="1">
      <alignment/>
    </xf>
    <xf numFmtId="165" fontId="1" fillId="0" borderId="16" xfId="0" applyNumberFormat="1" applyFont="1" applyBorder="1" applyAlignment="1">
      <alignment/>
    </xf>
    <xf numFmtId="165" fontId="1" fillId="0" borderId="17" xfId="0" applyNumberFormat="1" applyFont="1" applyBorder="1" applyAlignment="1">
      <alignment/>
    </xf>
    <xf numFmtId="0" fontId="1" fillId="0" borderId="18" xfId="0" applyFont="1" applyBorder="1" applyAlignment="1">
      <alignment wrapText="1"/>
    </xf>
    <xf numFmtId="165" fontId="1" fillId="0" borderId="19" xfId="0" applyNumberFormat="1" applyFont="1" applyBorder="1" applyAlignment="1">
      <alignment/>
    </xf>
    <xf numFmtId="165" fontId="1" fillId="0" borderId="20" xfId="0" applyNumberFormat="1" applyFont="1" applyBorder="1" applyAlignment="1">
      <alignment/>
    </xf>
    <xf numFmtId="165" fontId="1" fillId="0" borderId="21" xfId="0" applyNumberFormat="1" applyFont="1" applyBorder="1" applyAlignment="1">
      <alignment/>
    </xf>
    <xf numFmtId="0" fontId="3" fillId="0" borderId="22" xfId="0" applyFont="1" applyBorder="1" applyAlignment="1">
      <alignment wrapText="1"/>
    </xf>
    <xf numFmtId="165" fontId="1" fillId="0" borderId="22"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0" fontId="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4" fillId="0" borderId="26" xfId="0" applyFont="1" applyBorder="1" applyAlignment="1">
      <alignment horizontal="justify" vertical="top" wrapText="1"/>
    </xf>
    <xf numFmtId="0" fontId="5" fillId="0" borderId="26"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1" fillId="0" borderId="24" xfId="0" applyFont="1" applyBorder="1" applyAlignment="1">
      <alignment horizontal="center"/>
    </xf>
    <xf numFmtId="0" fontId="1" fillId="0" borderId="1" xfId="0" applyFont="1" applyBorder="1" applyAlignment="1">
      <alignment horizontal="center" vertical="top" wrapText="1"/>
    </xf>
    <xf numFmtId="0" fontId="1" fillId="0" borderId="22" xfId="0" applyFont="1" applyBorder="1" applyAlignment="1">
      <alignment horizontal="center" vertical="top"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27"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showGridLines="0" tabSelected="1" workbookViewId="0" topLeftCell="A1">
      <selection activeCell="B1" sqref="B1:I1"/>
    </sheetView>
  </sheetViews>
  <sheetFormatPr defaultColWidth="9.140625" defaultRowHeight="12.75"/>
  <cols>
    <col min="1" max="1" width="1.28515625" style="1" customWidth="1"/>
    <col min="2" max="2" width="17.00390625" style="1" bestFit="1" customWidth="1"/>
    <col min="3" max="3" width="12.140625" style="1" customWidth="1"/>
    <col min="4" max="4" width="6.28125" style="1" bestFit="1" customWidth="1"/>
    <col min="5" max="5" width="7.28125" style="1" bestFit="1" customWidth="1"/>
    <col min="6" max="6" width="12.421875" style="1" customWidth="1"/>
    <col min="7" max="7" width="7.57421875" style="1" bestFit="1" customWidth="1"/>
    <col min="8" max="8" width="7.8515625" style="1" bestFit="1" customWidth="1"/>
    <col min="9" max="9" width="7.00390625" style="1" customWidth="1"/>
    <col min="10" max="10" width="1.57421875" style="1" customWidth="1"/>
    <col min="11" max="13" width="5.7109375" style="1" customWidth="1"/>
    <col min="14" max="16384" width="9.140625" style="1" customWidth="1"/>
  </cols>
  <sheetData>
    <row r="1" spans="2:9" ht="14.25">
      <c r="B1" s="40" t="s">
        <v>0</v>
      </c>
      <c r="C1" s="40"/>
      <c r="D1" s="40"/>
      <c r="E1" s="40"/>
      <c r="F1" s="40"/>
      <c r="G1" s="40"/>
      <c r="H1" s="40"/>
      <c r="I1" s="40"/>
    </row>
    <row r="2" spans="2:9" ht="13.5" thickBot="1">
      <c r="B2" s="41" t="s">
        <v>1</v>
      </c>
      <c r="C2" s="41"/>
      <c r="D2" s="41"/>
      <c r="E2" s="41"/>
      <c r="F2" s="41"/>
      <c r="G2" s="41"/>
      <c r="H2" s="41"/>
      <c r="I2" s="41"/>
    </row>
    <row r="3" spans="2:9" s="2" customFormat="1" ht="27" customHeight="1">
      <c r="B3" s="3"/>
      <c r="C3" s="42" t="s">
        <v>2</v>
      </c>
      <c r="D3" s="44" t="s">
        <v>3</v>
      </c>
      <c r="E3" s="45"/>
      <c r="F3" s="42" t="s">
        <v>4</v>
      </c>
      <c r="G3" s="46" t="s">
        <v>5</v>
      </c>
      <c r="H3" s="47"/>
      <c r="I3" s="4" t="s">
        <v>6</v>
      </c>
    </row>
    <row r="4" spans="2:9" s="2" customFormat="1" ht="13.5" thickBot="1">
      <c r="B4" s="5"/>
      <c r="C4" s="43"/>
      <c r="D4" s="6" t="s">
        <v>7</v>
      </c>
      <c r="E4" s="7" t="s">
        <v>8</v>
      </c>
      <c r="F4" s="43"/>
      <c r="G4" s="6" t="s">
        <v>7</v>
      </c>
      <c r="H4" s="7" t="s">
        <v>8</v>
      </c>
      <c r="I4" s="8" t="s">
        <v>9</v>
      </c>
    </row>
    <row r="5" spans="2:9" ht="12.75">
      <c r="B5" s="9" t="s">
        <v>10</v>
      </c>
      <c r="C5" s="10">
        <v>47.56</v>
      </c>
      <c r="D5" s="10">
        <v>35.9</v>
      </c>
      <c r="E5" s="11">
        <v>236</v>
      </c>
      <c r="F5" s="10">
        <v>33</v>
      </c>
      <c r="G5" s="10">
        <f aca="true" t="shared" si="0" ref="G5:G15">F5+D5+C5</f>
        <v>116.46000000000001</v>
      </c>
      <c r="H5" s="11">
        <f aca="true" t="shared" si="1" ref="H5:H15">E5</f>
        <v>236</v>
      </c>
      <c r="I5" s="12">
        <f aca="true" t="shared" si="2" ref="I5:I15">SUM(G5:H5)</f>
        <v>352.46000000000004</v>
      </c>
    </row>
    <row r="6" spans="2:9" ht="12.75">
      <c r="B6" s="9" t="s">
        <v>11</v>
      </c>
      <c r="C6" s="10"/>
      <c r="D6" s="10"/>
      <c r="E6" s="11"/>
      <c r="F6" s="10">
        <v>32</v>
      </c>
      <c r="G6" s="10">
        <f t="shared" si="0"/>
        <v>32</v>
      </c>
      <c r="H6" s="11">
        <f t="shared" si="1"/>
        <v>0</v>
      </c>
      <c r="I6" s="12">
        <f t="shared" si="2"/>
        <v>32</v>
      </c>
    </row>
    <row r="7" spans="2:9" ht="12.75">
      <c r="B7" s="9" t="s">
        <v>12</v>
      </c>
      <c r="C7" s="10"/>
      <c r="D7" s="10"/>
      <c r="E7" s="11"/>
      <c r="F7" s="10">
        <v>31.68</v>
      </c>
      <c r="G7" s="10">
        <f t="shared" si="0"/>
        <v>31.68</v>
      </c>
      <c r="H7" s="11">
        <f t="shared" si="1"/>
        <v>0</v>
      </c>
      <c r="I7" s="12">
        <f t="shared" si="2"/>
        <v>31.68</v>
      </c>
    </row>
    <row r="8" spans="2:9" ht="12.75">
      <c r="B8" s="9" t="s">
        <v>13</v>
      </c>
      <c r="C8" s="10"/>
      <c r="D8" s="10"/>
      <c r="E8" s="11"/>
      <c r="F8" s="10">
        <v>33</v>
      </c>
      <c r="G8" s="10">
        <f t="shared" si="0"/>
        <v>33</v>
      </c>
      <c r="H8" s="11">
        <f t="shared" si="1"/>
        <v>0</v>
      </c>
      <c r="I8" s="12">
        <f t="shared" si="2"/>
        <v>33</v>
      </c>
    </row>
    <row r="9" spans="1:9" ht="12.75">
      <c r="A9" s="13"/>
      <c r="B9" s="9" t="s">
        <v>14</v>
      </c>
      <c r="C9" s="10"/>
      <c r="D9" s="10"/>
      <c r="E9" s="11"/>
      <c r="F9" s="10">
        <v>28.2</v>
      </c>
      <c r="G9" s="10">
        <f t="shared" si="0"/>
        <v>28.2</v>
      </c>
      <c r="H9" s="11">
        <f t="shared" si="1"/>
        <v>0</v>
      </c>
      <c r="I9" s="12">
        <f t="shared" si="2"/>
        <v>28.2</v>
      </c>
    </row>
    <row r="10" spans="2:9" ht="12.75">
      <c r="B10" s="9" t="s">
        <v>15</v>
      </c>
      <c r="C10" s="10"/>
      <c r="D10" s="10"/>
      <c r="E10" s="11"/>
      <c r="F10" s="10">
        <v>27.6</v>
      </c>
      <c r="G10" s="10">
        <f t="shared" si="0"/>
        <v>27.6</v>
      </c>
      <c r="H10" s="11">
        <f t="shared" si="1"/>
        <v>0</v>
      </c>
      <c r="I10" s="12">
        <f t="shared" si="2"/>
        <v>27.6</v>
      </c>
    </row>
    <row r="11" spans="2:9" ht="12.75">
      <c r="B11" s="9" t="s">
        <v>16</v>
      </c>
      <c r="C11" s="10"/>
      <c r="D11" s="10"/>
      <c r="E11" s="11"/>
      <c r="F11" s="10">
        <v>27.8</v>
      </c>
      <c r="G11" s="10">
        <f t="shared" si="0"/>
        <v>27.8</v>
      </c>
      <c r="H11" s="11">
        <f t="shared" si="1"/>
        <v>0</v>
      </c>
      <c r="I11" s="12">
        <f t="shared" si="2"/>
        <v>27.8</v>
      </c>
    </row>
    <row r="12" spans="2:9" ht="12.75">
      <c r="B12" s="9" t="s">
        <v>17</v>
      </c>
      <c r="C12" s="10"/>
      <c r="D12" s="10"/>
      <c r="E12" s="11"/>
      <c r="F12" s="10">
        <v>29.2</v>
      </c>
      <c r="G12" s="10">
        <f t="shared" si="0"/>
        <v>29.2</v>
      </c>
      <c r="H12" s="11">
        <f t="shared" si="1"/>
        <v>0</v>
      </c>
      <c r="I12" s="12">
        <f t="shared" si="2"/>
        <v>29.2</v>
      </c>
    </row>
    <row r="13" spans="2:9" ht="12.75">
      <c r="B13" s="14" t="s">
        <v>18</v>
      </c>
      <c r="C13" s="15"/>
      <c r="D13" s="15"/>
      <c r="E13" s="16"/>
      <c r="F13" s="15">
        <v>32.2</v>
      </c>
      <c r="G13" s="15">
        <f t="shared" si="0"/>
        <v>32.2</v>
      </c>
      <c r="H13" s="16">
        <f t="shared" si="1"/>
        <v>0</v>
      </c>
      <c r="I13" s="17">
        <f t="shared" si="2"/>
        <v>32.2</v>
      </c>
    </row>
    <row r="14" spans="2:9" ht="12.75">
      <c r="B14" s="9" t="s">
        <v>19</v>
      </c>
      <c r="C14" s="10"/>
      <c r="D14" s="10"/>
      <c r="E14" s="11"/>
      <c r="F14" s="10">
        <v>36</v>
      </c>
      <c r="G14" s="10">
        <f t="shared" si="0"/>
        <v>36</v>
      </c>
      <c r="H14" s="11">
        <f t="shared" si="1"/>
        <v>0</v>
      </c>
      <c r="I14" s="17">
        <f t="shared" si="2"/>
        <v>36</v>
      </c>
    </row>
    <row r="15" spans="2:9" ht="13.5" thickBot="1">
      <c r="B15" s="18" t="s">
        <v>20</v>
      </c>
      <c r="C15" s="19"/>
      <c r="D15" s="19"/>
      <c r="E15" s="20"/>
      <c r="F15" s="19">
        <v>42.9</v>
      </c>
      <c r="G15" s="19">
        <f t="shared" si="0"/>
        <v>42.9</v>
      </c>
      <c r="H15" s="20">
        <f t="shared" si="1"/>
        <v>0</v>
      </c>
      <c r="I15" s="17">
        <f t="shared" si="2"/>
        <v>42.9</v>
      </c>
    </row>
    <row r="16" spans="2:9" ht="17.25" customHeight="1">
      <c r="B16" s="21" t="s">
        <v>21</v>
      </c>
      <c r="C16" s="22">
        <f>SUM(C5:C15)</f>
        <v>47.56</v>
      </c>
      <c r="D16" s="22">
        <f>SUM(D5:D15)</f>
        <v>35.9</v>
      </c>
      <c r="E16" s="23"/>
      <c r="F16" s="22">
        <f>SUM(F5:F15)</f>
        <v>353.58</v>
      </c>
      <c r="G16" s="22">
        <f>SUM(G5:G15)</f>
        <v>437.03999999999996</v>
      </c>
      <c r="H16" s="23"/>
      <c r="I16" s="24"/>
    </row>
    <row r="17" spans="2:9" ht="17.25" customHeight="1" thickBot="1">
      <c r="B17" s="25" t="s">
        <v>22</v>
      </c>
      <c r="C17" s="26"/>
      <c r="D17" s="26"/>
      <c r="E17" s="27">
        <f>SUM(E5:E15)</f>
        <v>236</v>
      </c>
      <c r="F17" s="26"/>
      <c r="G17" s="26"/>
      <c r="H17" s="27">
        <f>SUM(H5:H15)</f>
        <v>236</v>
      </c>
      <c r="I17" s="28"/>
    </row>
    <row r="18" spans="2:9" ht="20.25" customHeight="1" thickBot="1" thickTop="1">
      <c r="B18" s="29" t="s">
        <v>23</v>
      </c>
      <c r="C18" s="30">
        <f>SUM(C16:C17)</f>
        <v>47.56</v>
      </c>
      <c r="D18" s="30"/>
      <c r="E18" s="31">
        <f>SUM(D16,E17)</f>
        <v>271.9</v>
      </c>
      <c r="F18" s="30">
        <f>SUM(F16:F17)</f>
        <v>353.58</v>
      </c>
      <c r="G18" s="30"/>
      <c r="H18" s="32"/>
      <c r="I18" s="33">
        <f>SUM(D18:F18)</f>
        <v>625.48</v>
      </c>
    </row>
    <row r="19" spans="2:9" ht="12.75">
      <c r="B19" s="37" t="s">
        <v>24</v>
      </c>
      <c r="C19" s="38"/>
      <c r="D19" s="38"/>
      <c r="E19" s="38"/>
      <c r="F19" s="38"/>
      <c r="G19" s="38"/>
      <c r="H19" s="38"/>
      <c r="I19" s="38"/>
    </row>
    <row r="20" spans="2:9" ht="12.75">
      <c r="B20" s="39"/>
      <c r="C20" s="39"/>
      <c r="D20" s="39"/>
      <c r="E20" s="39"/>
      <c r="F20" s="39"/>
      <c r="G20" s="39"/>
      <c r="H20" s="39"/>
      <c r="I20" s="39"/>
    </row>
    <row r="21" spans="2:9" ht="12.75">
      <c r="B21" s="39"/>
      <c r="C21" s="39"/>
      <c r="D21" s="39"/>
      <c r="E21" s="39"/>
      <c r="F21" s="39"/>
      <c r="G21" s="39"/>
      <c r="H21" s="39"/>
      <c r="I21" s="39"/>
    </row>
    <row r="22" spans="2:9" ht="12.75">
      <c r="B22" s="39"/>
      <c r="C22" s="39"/>
      <c r="D22" s="39"/>
      <c r="E22" s="39"/>
      <c r="F22" s="39"/>
      <c r="G22" s="39"/>
      <c r="H22" s="39"/>
      <c r="I22" s="39"/>
    </row>
    <row r="23" spans="2:9" ht="12.75">
      <c r="B23" s="39"/>
      <c r="C23" s="39"/>
      <c r="D23" s="39"/>
      <c r="E23" s="39"/>
      <c r="F23" s="39"/>
      <c r="G23" s="39"/>
      <c r="H23" s="39"/>
      <c r="I23" s="39"/>
    </row>
    <row r="24" spans="2:9" ht="12.75">
      <c r="B24" s="39"/>
      <c r="C24" s="39"/>
      <c r="D24" s="39"/>
      <c r="E24" s="39"/>
      <c r="F24" s="39"/>
      <c r="G24" s="39"/>
      <c r="H24" s="39"/>
      <c r="I24" s="39"/>
    </row>
    <row r="25" spans="2:9" ht="12.75">
      <c r="B25" s="39"/>
      <c r="C25" s="39"/>
      <c r="D25" s="39"/>
      <c r="E25" s="39"/>
      <c r="F25" s="39"/>
      <c r="G25" s="39"/>
      <c r="H25" s="39"/>
      <c r="I25" s="39"/>
    </row>
    <row r="26" spans="2:9" ht="12.75">
      <c r="B26" s="34"/>
      <c r="C26" s="35"/>
      <c r="D26" s="35"/>
      <c r="E26" s="35"/>
      <c r="F26" s="35"/>
      <c r="G26" s="35"/>
      <c r="H26" s="35"/>
      <c r="I26" s="35"/>
    </row>
    <row r="28" spans="2:9" ht="12.75">
      <c r="B28" s="36"/>
      <c r="C28" s="36"/>
      <c r="D28" s="36"/>
      <c r="E28" s="36"/>
      <c r="F28" s="36"/>
      <c r="G28" s="36"/>
      <c r="H28" s="36"/>
      <c r="I28" s="36"/>
    </row>
  </sheetData>
  <mergeCells count="7">
    <mergeCell ref="B19:I25"/>
    <mergeCell ref="B1:I1"/>
    <mergeCell ref="B2:I2"/>
    <mergeCell ref="C3:C4"/>
    <mergeCell ref="D3:E3"/>
    <mergeCell ref="F3:F4"/>
    <mergeCell ref="G3:H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2007-01-31T13:13:50Z</cp:lastPrinted>
  <dcterms:created xsi:type="dcterms:W3CDTF">2007-01-30T20:11:05Z</dcterms:created>
  <dcterms:modified xsi:type="dcterms:W3CDTF">2007-01-31T13:13:51Z</dcterms:modified>
  <cp:category/>
  <cp:version/>
  <cp:contentType/>
  <cp:contentStatus/>
</cp:coreProperties>
</file>