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<sst xmlns="http://schemas.openxmlformats.org/spreadsheetml/2006/main" count="15" uniqueCount="15">
  <si>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Major Research Equipment and Facilities Construction</t>
  </si>
  <si>
    <t>FY 2008 Summary Statement</t>
  </si>
  <si>
    <t>(Dollars in Millions)</t>
  </si>
  <si>
    <t>Enacted/ Request</t>
  </si>
  <si>
    <t xml:space="preserve"> Rescission</t>
  </si>
  <si>
    <t>Carryover/       Recoveries</t>
  </si>
  <si>
    <t>Transfers</t>
  </si>
  <si>
    <t>Total Resources</t>
  </si>
  <si>
    <t>Obligations Incurred/Est.</t>
  </si>
  <si>
    <t>FY 2006 Appropriation</t>
  </si>
  <si>
    <t>FY 2007 Request</t>
  </si>
  <si>
    <t>FY 2008 Request</t>
  </si>
  <si>
    <t>$ Change from FY 2007</t>
  </si>
  <si>
    <t>% Change from FY 2007</t>
  </si>
  <si>
    <t>Subtotals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</si>
</sst>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9" fontId="1" fillId="0" borderId="3" xfId="19" applyFont="1" applyBorder="1" applyAlignment="1">
      <alignment/>
    </xf>
    <xf numFmtId="43" fontId="1" fillId="0" borderId="3" xfId="15" applyNumberFormat="1" applyFont="1" applyBorder="1" applyAlignment="1">
      <alignment/>
    </xf>
    <xf numFmtId="165" fontId="1" fillId="0" borderId="3" xfId="19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0.13671875" style="1" customWidth="1"/>
    <col min="2" max="2" width="21.00390625" style="1" customWidth="1"/>
    <col min="3" max="3" width="7.7109375" style="1" bestFit="1" customWidth="1"/>
    <col min="4" max="4" width="9.7109375" style="1" bestFit="1" customWidth="1"/>
    <col min="5" max="5" width="9.421875" style="1" bestFit="1" customWidth="1"/>
    <col min="6" max="6" width="8.28125" style="1" bestFit="1" customWidth="1"/>
    <col min="7" max="7" width="9.00390625" style="1" bestFit="1" customWidth="1"/>
    <col min="8" max="8" width="10.8515625" style="1" bestFit="1" customWidth="1"/>
    <col min="9" max="16384" width="9.140625" style="1" customWidth="1"/>
  </cols>
  <sheetData>
    <row r="1" spans="2:8" ht="12.75" customHeight="1">
      <c r="B1" s="23" t="s">
        <v>0</v>
      </c>
      <c r="C1" s="23"/>
      <c r="D1" s="23"/>
      <c r="E1" s="23"/>
      <c r="F1" s="23"/>
      <c r="G1" s="23"/>
      <c r="H1" s="23"/>
    </row>
    <row r="2" spans="2:8" ht="12.75" customHeight="1">
      <c r="B2" s="23" t="s">
        <v>1</v>
      </c>
      <c r="C2" s="23"/>
      <c r="D2" s="23"/>
      <c r="E2" s="23"/>
      <c r="F2" s="23"/>
      <c r="G2" s="23"/>
      <c r="H2" s="23"/>
    </row>
    <row r="3" spans="2:8" ht="13.5" customHeight="1" thickBot="1">
      <c r="B3" s="24" t="s">
        <v>2</v>
      </c>
      <c r="C3" s="24"/>
      <c r="D3" s="24"/>
      <c r="E3" s="24"/>
      <c r="F3" s="24"/>
      <c r="G3" s="24"/>
      <c r="H3" s="24"/>
    </row>
    <row r="4" spans="2:8" ht="45" customHeight="1">
      <c r="B4" s="2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</row>
    <row r="5" spans="2:8" ht="20.25" customHeight="1">
      <c r="B5" s="5" t="s">
        <v>9</v>
      </c>
      <c r="C5" s="6">
        <v>193.35</v>
      </c>
      <c r="D5" s="6">
        <v>-2.469</v>
      </c>
      <c r="E5" s="6">
        <f>SUM(45.68+0.028)</f>
        <v>45.708</v>
      </c>
      <c r="F5" s="7">
        <v>0</v>
      </c>
      <c r="G5" s="6">
        <f>SUM(C5:F5)</f>
        <v>236.589</v>
      </c>
      <c r="H5" s="8">
        <v>233.814</v>
      </c>
    </row>
    <row r="6" spans="2:8" ht="20.25" customHeight="1">
      <c r="B6" s="5" t="s">
        <v>10</v>
      </c>
      <c r="C6" s="9">
        <v>240.45</v>
      </c>
      <c r="D6" s="10">
        <v>0</v>
      </c>
      <c r="E6" s="9">
        <v>2.78</v>
      </c>
      <c r="F6" s="10">
        <v>0</v>
      </c>
      <c r="G6" s="9">
        <f>SUM(C6:F6)</f>
        <v>243.23</v>
      </c>
      <c r="H6" s="11">
        <f>+G6</f>
        <v>243.23</v>
      </c>
    </row>
    <row r="7" spans="2:8" ht="20.25" customHeight="1">
      <c r="B7" s="12" t="s">
        <v>11</v>
      </c>
      <c r="C7" s="13">
        <v>244.74</v>
      </c>
      <c r="D7" s="14">
        <v>0</v>
      </c>
      <c r="E7" s="13">
        <v>0</v>
      </c>
      <c r="F7" s="14">
        <v>0</v>
      </c>
      <c r="G7" s="13">
        <f>SUM(C7:F7)</f>
        <v>244.74</v>
      </c>
      <c r="H7" s="15">
        <f>+G7</f>
        <v>244.74</v>
      </c>
    </row>
    <row r="8" spans="2:8" ht="20.25" customHeight="1">
      <c r="B8" s="5" t="s">
        <v>12</v>
      </c>
      <c r="C8" s="10"/>
      <c r="D8" s="10"/>
      <c r="E8" s="10"/>
      <c r="F8" s="10"/>
      <c r="G8" s="10"/>
      <c r="H8" s="6">
        <f>+H7-H6</f>
        <v>1.5100000000000193</v>
      </c>
    </row>
    <row r="9" spans="2:8" ht="20.25" customHeight="1" thickBot="1">
      <c r="B9" s="16" t="s">
        <v>13</v>
      </c>
      <c r="C9" s="17"/>
      <c r="D9" s="18"/>
      <c r="E9" s="18"/>
      <c r="F9" s="18"/>
      <c r="G9" s="17"/>
      <c r="H9" s="19">
        <f>SUM(H8/H6)</f>
        <v>0.006208115775192285</v>
      </c>
    </row>
    <row r="10" spans="2:8" ht="12.75">
      <c r="B10" s="20" t="s">
        <v>14</v>
      </c>
      <c r="C10" s="21"/>
      <c r="D10" s="21"/>
      <c r="E10" s="21"/>
      <c r="F10" s="21"/>
      <c r="G10" s="21"/>
      <c r="H10" s="22"/>
    </row>
  </sheetData>
  <mergeCells count="3">
    <mergeCell ref="B1:H1"/>
    <mergeCell ref="B2:H2"/>
    <mergeCell ref="B3:H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2007-01-31T13:16:54Z</cp:lastPrinted>
  <dcterms:created xsi:type="dcterms:W3CDTF">2007-01-30T19:20:37Z</dcterms:created>
  <dcterms:modified xsi:type="dcterms:W3CDTF">2007-01-31T13:16:55Z</dcterms:modified>
  <cp:category/>
  <cp:version/>
  <cp:contentType/>
  <cp:contentStatus/>
</cp:coreProperties>
</file>