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085" activeTab="0"/>
  </bookViews>
  <sheets>
    <sheet name="NSF by Strategic Outcome Goal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<sst xmlns="http://schemas.openxmlformats.org/spreadsheetml/2006/main" count="20" uniqueCount="18">
  <si>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National Science Foundation</t>
  </si>
  <si>
    <t>By Strategic Outcome Goal*</t>
  </si>
  <si>
    <t>(Dollars in Millions)</t>
  </si>
  <si>
    <t>Change over</t>
  </si>
  <si>
    <t>FY 2006</t>
  </si>
  <si>
    <t>FY 2007</t>
  </si>
  <si>
    <t>FY 2008</t>
  </si>
  <si>
    <t>Actuals</t>
  </si>
  <si>
    <t>Request</t>
  </si>
  <si>
    <t>Amount</t>
  </si>
  <si>
    <t>Percent</t>
  </si>
  <si>
    <t>Discovery</t>
  </si>
  <si>
    <t>Learning</t>
  </si>
  <si>
    <t>Research Infrastructure</t>
  </si>
  <si>
    <t>Stewardship</t>
  </si>
  <si>
    <t>Total, NSF</t>
  </si>
  <si>
    <t>Totals may not add due to rounding.</t>
  </si>
  <si>
    <t>*New Strategic Plan Outcome Goals presented here are roughly equivalent to Ideas, People, Tools, and Organizational Excellence in the FY 2003 - 2008 Strategic Plan.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</si>
</sst>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;\-&quot;$&quot;#,##0.00;&quot;-&quot;??"/>
    <numFmt numFmtId="166" formatCode="0.0%;\-0.0%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49" fontId="3" fillId="0" borderId="2" xfId="15" applyNumberFormat="1" applyFont="1" applyBorder="1" applyAlignment="1">
      <alignment horizontal="center" vertical="center"/>
    </xf>
    <xf numFmtId="49" fontId="3" fillId="0" borderId="0" xfId="15" applyNumberFormat="1" applyFont="1" applyBorder="1" applyAlignment="1">
      <alignment horizontal="right"/>
    </xf>
    <xf numFmtId="49" fontId="3" fillId="0" borderId="0" xfId="15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9" fontId="3" fillId="0" borderId="3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5" fontId="4" fillId="0" borderId="4" xfId="0" applyNumberFormat="1" applyFont="1" applyFill="1" applyBorder="1" applyAlignment="1">
      <alignment/>
    </xf>
    <xf numFmtId="166" fontId="4" fillId="0" borderId="4" xfId="1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9" fontId="4" fillId="0" borderId="0" xfId="0" applyNumberFormat="1" applyFont="1" applyFill="1" applyBorder="1" applyAlignment="1">
      <alignment/>
    </xf>
    <xf numFmtId="166" fontId="4" fillId="0" borderId="0" xfId="19" applyNumberFormat="1" applyFont="1" applyFill="1" applyBorder="1" applyAlignment="1">
      <alignment horizontal="right"/>
    </xf>
    <xf numFmtId="0" fontId="4" fillId="0" borderId="3" xfId="0" applyFont="1" applyBorder="1" applyAlignment="1">
      <alignment/>
    </xf>
    <xf numFmtId="39" fontId="4" fillId="0" borderId="3" xfId="0" applyNumberFormat="1" applyFont="1" applyFill="1" applyBorder="1" applyAlignment="1">
      <alignment/>
    </xf>
    <xf numFmtId="166" fontId="4" fillId="0" borderId="3" xfId="19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165" fontId="4" fillId="0" borderId="5" xfId="0" applyNumberFormat="1" applyFont="1" applyBorder="1" applyAlignment="1">
      <alignment/>
    </xf>
    <xf numFmtId="166" fontId="4" fillId="0" borderId="1" xfId="19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3" fillId="0" borderId="0" xfId="15" applyNumberFormat="1" applyFont="1" applyAlignment="1">
      <alignment/>
    </xf>
    <xf numFmtId="0" fontId="5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23.140625" style="3" customWidth="1"/>
    <col min="2" max="5" width="10.57421875" style="31" customWidth="1"/>
    <col min="6" max="6" width="7.28125" style="7" customWidth="1"/>
    <col min="7" max="7" width="7.7109375" style="7" customWidth="1"/>
    <col min="8" max="8" width="6.140625" style="3" hidden="1" customWidth="1"/>
    <col min="9" max="16384" width="9.140625" style="3" customWidth="1"/>
  </cols>
  <sheetData>
    <row r="1" spans="1:7" ht="14.25">
      <c r="A1" s="1" t="s">
        <v>0</v>
      </c>
      <c r="B1" s="1"/>
      <c r="C1" s="1"/>
      <c r="D1" s="1"/>
      <c r="E1" s="1"/>
      <c r="F1" s="1"/>
      <c r="G1" s="2"/>
    </row>
    <row r="2" spans="1:7" ht="14.25">
      <c r="A2" s="1" t="s">
        <v>1</v>
      </c>
      <c r="B2" s="1"/>
      <c r="C2" s="1"/>
      <c r="D2" s="1"/>
      <c r="E2" s="1"/>
      <c r="F2" s="1"/>
      <c r="G2" s="2"/>
    </row>
    <row r="3" spans="1:7" ht="12.75">
      <c r="A3" s="4" t="s">
        <v>2</v>
      </c>
      <c r="B3" s="4"/>
      <c r="C3" s="4"/>
      <c r="D3" s="4"/>
      <c r="E3" s="4"/>
      <c r="F3" s="4"/>
      <c r="G3" s="5"/>
    </row>
    <row r="4" spans="1:8" ht="7.5" customHeight="1" thickBot="1">
      <c r="A4" s="6"/>
      <c r="B4" s="7"/>
      <c r="C4" s="7"/>
      <c r="D4" s="8"/>
      <c r="E4" s="7"/>
      <c r="H4" s="9"/>
    </row>
    <row r="5" spans="1:7" ht="13.5" customHeight="1">
      <c r="A5" s="10"/>
      <c r="B5" s="11"/>
      <c r="C5" s="11"/>
      <c r="D5" s="12"/>
      <c r="E5" s="13" t="s">
        <v>3</v>
      </c>
      <c r="F5" s="13"/>
      <c r="G5" s="6"/>
    </row>
    <row r="6" spans="1:7" ht="12.75">
      <c r="A6" s="6"/>
      <c r="B6" s="14" t="s">
        <v>4</v>
      </c>
      <c r="C6" s="14" t="s">
        <v>5</v>
      </c>
      <c r="D6" s="14" t="s">
        <v>6</v>
      </c>
      <c r="E6" s="15" t="s">
        <v>5</v>
      </c>
      <c r="F6" s="15"/>
      <c r="G6" s="6"/>
    </row>
    <row r="7" spans="1:7" ht="12.75">
      <c r="A7" s="16"/>
      <c r="B7" s="17" t="s">
        <v>7</v>
      </c>
      <c r="C7" s="17" t="s">
        <v>8</v>
      </c>
      <c r="D7" s="17" t="s">
        <v>8</v>
      </c>
      <c r="E7" s="17" t="s">
        <v>9</v>
      </c>
      <c r="F7" s="17" t="s">
        <v>10</v>
      </c>
      <c r="G7" s="6"/>
    </row>
    <row r="8" spans="1:7" s="21" customFormat="1" ht="15" customHeight="1">
      <c r="A8" s="18" t="s">
        <v>11</v>
      </c>
      <c r="B8" s="19">
        <v>2942.82</v>
      </c>
      <c r="C8" s="19">
        <v>3086.93</v>
      </c>
      <c r="D8" s="19">
        <v>3312.96</v>
      </c>
      <c r="E8" s="19">
        <f>D8-C8</f>
        <v>226.0300000000002</v>
      </c>
      <c r="F8" s="20">
        <f>IF(C8=0,"N/A  ",E8/C8)</f>
        <v>0.07322161500260783</v>
      </c>
      <c r="G8" s="18"/>
    </row>
    <row r="9" spans="1:7" s="21" customFormat="1" ht="15" customHeight="1">
      <c r="A9" s="18" t="s">
        <v>12</v>
      </c>
      <c r="B9" s="22">
        <v>878.99</v>
      </c>
      <c r="C9" s="22">
        <v>898.51</v>
      </c>
      <c r="D9" s="22">
        <v>938.22</v>
      </c>
      <c r="E9" s="22">
        <f>D9-C9</f>
        <v>39.710000000000036</v>
      </c>
      <c r="F9" s="23">
        <f>IF(C9=0,"N/A  ",E9/C9)</f>
        <v>0.044195390145908266</v>
      </c>
      <c r="G9" s="18"/>
    </row>
    <row r="10" spans="1:7" s="21" customFormat="1" ht="15" customHeight="1">
      <c r="A10" s="18" t="s">
        <v>13</v>
      </c>
      <c r="B10" s="22">
        <v>1508.165</v>
      </c>
      <c r="C10" s="22">
        <v>1685.24</v>
      </c>
      <c r="D10" s="22">
        <v>1813.99</v>
      </c>
      <c r="E10" s="22">
        <f>D10-C10</f>
        <v>128.75</v>
      </c>
      <c r="F10" s="23">
        <f>IF(C10=0,"N/A  ",E10/C10)</f>
        <v>0.07639861384728584</v>
      </c>
      <c r="G10" s="18"/>
    </row>
    <row r="11" spans="1:7" s="21" customFormat="1" ht="15" customHeight="1">
      <c r="A11" s="24" t="s">
        <v>14</v>
      </c>
      <c r="B11" s="25">
        <v>315.815</v>
      </c>
      <c r="C11" s="25">
        <v>349.53</v>
      </c>
      <c r="D11" s="25">
        <v>363.83</v>
      </c>
      <c r="E11" s="25">
        <f>D11-C11</f>
        <v>14.300000000000011</v>
      </c>
      <c r="F11" s="26">
        <f>IF(C11=0,"N/A  ",E11/C11)</f>
        <v>0.0409120819386033</v>
      </c>
      <c r="G11" s="18"/>
    </row>
    <row r="12" spans="1:7" s="21" customFormat="1" ht="15" customHeight="1" thickBot="1">
      <c r="A12" s="27" t="s">
        <v>15</v>
      </c>
      <c r="B12" s="28">
        <f>SUM(B8:B11)</f>
        <v>5645.79</v>
      </c>
      <c r="C12" s="28">
        <f>SUM(C8:C11)</f>
        <v>6020.209999999999</v>
      </c>
      <c r="D12" s="28">
        <f>SUM(D8:D11)</f>
        <v>6429</v>
      </c>
      <c r="E12" s="28">
        <f>SUM(E8:E11)</f>
        <v>408.79000000000025</v>
      </c>
      <c r="F12" s="29">
        <f>IF(C12=0,"N/A  ",E12/C12)</f>
        <v>0.06790294690716774</v>
      </c>
      <c r="G12" s="18"/>
    </row>
    <row r="13" ht="12.75">
      <c r="A13" s="30" t="s">
        <v>16</v>
      </c>
    </row>
    <row r="14" spans="1:6" ht="25.5" customHeight="1">
      <c r="A14" s="32" t="s">
        <v>17</v>
      </c>
      <c r="B14" s="32"/>
      <c r="C14" s="32"/>
      <c r="D14" s="32"/>
      <c r="E14" s="32"/>
      <c r="F14" s="32"/>
    </row>
  </sheetData>
  <mergeCells count="6">
    <mergeCell ref="E6:F6"/>
    <mergeCell ref="A14:F14"/>
    <mergeCell ref="A1:F1"/>
    <mergeCell ref="A2:F2"/>
    <mergeCell ref="A3:F3"/>
    <mergeCell ref="E5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bblue</dc:creator>
  <cp:keywords/>
  <dc:description/>
  <cp:lastModifiedBy>bblue</cp:lastModifiedBy>
  <cp:lastPrinted>2007-01-30T22:23:50Z</cp:lastPrinted>
  <dcterms:created xsi:type="dcterms:W3CDTF">2007-01-30T22:23:17Z</dcterms:created>
  <dcterms:modified xsi:type="dcterms:W3CDTF">2007-01-30T22:24:12Z</dcterms:modified>
  <cp:category/>
  <cp:version/>
  <cp:contentType/>
  <cp:contentStatus/>
</cp:coreProperties>
</file>