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Chemistry Funding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<sst xmlns="http://schemas.openxmlformats.org/spreadsheetml/2006/main" count="24" uniqueCount="18">
  <si>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Chemistry Funding</t>
  </si>
  <si>
    <t>(Dollars in Millions)</t>
  </si>
  <si>
    <t xml:space="preserve"> 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</si>
  <si>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</si>
  <si>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</si>
  <si>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</si>
  <si>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</si>
  <si>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</si>
  <si>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</si>
  <si>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</si>
  <si>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</si>
  <si>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</si>
  <si>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Materials Research</t>
  </si>
  <si>
    <t>Major Components:</t>
  </si>
  <si>
    <t xml:space="preserve">  Research and Education Grants</t>
  </si>
  <si>
    <t xml:space="preserve">  Centers Programs</t>
  </si>
  <si>
    <t xml:space="preserve">  Instrumentation/Facilities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</si>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</sst>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26" sqref="A26"/>
    </sheetView>
  </sheetViews>
  <sheetFormatPr defaultColWidth="9.140625" defaultRowHeight="12.75"/>
  <cols>
    <col min="1" max="1" width="33.57421875" style="1" customWidth="1"/>
    <col min="2" max="4" width="10.421875" style="1" customWidth="1"/>
    <col min="5" max="5" width="7.7109375" style="1" bestFit="1" customWidth="1"/>
    <col min="6" max="6" width="7.57421875" style="1" bestFit="1" customWidth="1"/>
    <col min="7" max="7" width="0.9921875" style="1" customWidth="1"/>
    <col min="8" max="16384" width="9.140625" style="1" customWidth="1"/>
  </cols>
  <sheetData>
    <row r="1" spans="1:6" ht="14.25">
      <c r="A1" s="21" t="s">
        <v>0</v>
      </c>
      <c r="B1" s="21"/>
      <c r="C1" s="21"/>
      <c r="D1" s="21"/>
      <c r="E1" s="21"/>
      <c r="F1" s="21"/>
    </row>
    <row r="2" spans="1:6" s="2" customFormat="1" ht="13.5" thickBot="1">
      <c r="A2" s="22" t="s">
        <v>1</v>
      </c>
      <c r="B2" s="22"/>
      <c r="C2" s="22"/>
      <c r="D2" s="22"/>
      <c r="E2" s="22"/>
      <c r="F2" s="22"/>
    </row>
    <row r="3" spans="1:6" s="4" customFormat="1" ht="15.75" customHeight="1">
      <c r="A3" s="3" t="s">
        <v>2</v>
      </c>
      <c r="B3" s="3"/>
      <c r="D3" s="3"/>
      <c r="E3" s="23" t="s">
        <v>3</v>
      </c>
      <c r="F3" s="23"/>
    </row>
    <row r="4" spans="1:6" s="4" customFormat="1" ht="15.75" customHeight="1">
      <c r="A4" s="3" t="s">
        <v>2</v>
      </c>
      <c r="B4" s="5" t="s">
        <v>4</v>
      </c>
      <c r="C4" s="5" t="s">
        <v>5</v>
      </c>
      <c r="D4" s="5" t="s">
        <v>6</v>
      </c>
      <c r="E4" s="23" t="s">
        <v>7</v>
      </c>
      <c r="F4" s="23"/>
    </row>
    <row r="5" spans="1:6" s="4" customFormat="1" ht="15.75" customHeight="1">
      <c r="A5" s="6"/>
      <c r="B5" s="7" t="s">
        <v>8</v>
      </c>
      <c r="C5" s="8" t="s">
        <v>9</v>
      </c>
      <c r="D5" s="7" t="s">
        <v>9</v>
      </c>
      <c r="E5" s="7" t="s">
        <v>10</v>
      </c>
      <c r="F5" s="7" t="s">
        <v>11</v>
      </c>
    </row>
    <row r="6" spans="1:6" ht="13.5" customHeight="1">
      <c r="A6" s="9" t="s">
        <v>12</v>
      </c>
      <c r="B6" s="10">
        <f>+B8+B9+B10</f>
        <v>180.78</v>
      </c>
      <c r="C6" s="10">
        <f>+C8+C9+C10</f>
        <v>191.09999999999997</v>
      </c>
      <c r="D6" s="10">
        <f>+D8+D9+D10</f>
        <v>210.54</v>
      </c>
      <c r="E6" s="10">
        <f>D6-C6</f>
        <v>19.440000000000026</v>
      </c>
      <c r="F6" s="11">
        <f>E6/C6</f>
        <v>0.10172684458398759</v>
      </c>
    </row>
    <row r="7" spans="1:6" ht="13.5" customHeight="1">
      <c r="A7" s="12" t="s">
        <v>13</v>
      </c>
      <c r="B7" s="13" t="s">
        <v>2</v>
      </c>
      <c r="C7" s="13" t="s">
        <v>2</v>
      </c>
      <c r="D7" s="13" t="s">
        <v>2</v>
      </c>
      <c r="E7" s="13"/>
      <c r="F7" s="14"/>
    </row>
    <row r="8" spans="1:6" ht="13.5" customHeight="1">
      <c r="A8" s="15" t="s">
        <v>14</v>
      </c>
      <c r="B8" s="16">
        <v>157.6</v>
      </c>
      <c r="C8" s="16">
        <v>167.39</v>
      </c>
      <c r="D8" s="16">
        <v>180.27</v>
      </c>
      <c r="E8" s="16">
        <f>D8-C8</f>
        <v>12.880000000000024</v>
      </c>
      <c r="F8" s="14">
        <f>E8/C8</f>
        <v>0.07694605412509722</v>
      </c>
    </row>
    <row r="9" spans="1:6" ht="13.5" customHeight="1">
      <c r="A9" s="15" t="s">
        <v>15</v>
      </c>
      <c r="B9" s="16">
        <v>8.08</v>
      </c>
      <c r="C9" s="16">
        <v>9.6</v>
      </c>
      <c r="D9" s="16">
        <v>14.92</v>
      </c>
      <c r="E9" s="16">
        <f>D9-C9</f>
        <v>5.32</v>
      </c>
      <c r="F9" s="14">
        <f>E9/C9</f>
        <v>0.5541666666666667</v>
      </c>
    </row>
    <row r="10" spans="1:6" ht="13.5" customHeight="1">
      <c r="A10" s="17" t="s">
        <v>16</v>
      </c>
      <c r="B10" s="18">
        <v>15.1</v>
      </c>
      <c r="C10" s="18">
        <v>14.11</v>
      </c>
      <c r="D10" s="18">
        <v>15.35</v>
      </c>
      <c r="E10" s="18">
        <f>D10-C10</f>
        <v>1.2400000000000002</v>
      </c>
      <c r="F10" s="19">
        <f>E10/C10</f>
        <v>0.08788093550673283</v>
      </c>
    </row>
    <row r="11" spans="1:6" ht="12.75">
      <c r="A11" s="20" t="s">
        <v>17</v>
      </c>
      <c r="B11" s="20"/>
      <c r="C11" s="20"/>
      <c r="D11" s="20"/>
      <c r="E11" s="20"/>
      <c r="F11" s="20"/>
    </row>
    <row r="12" ht="14.25" customHeight="1">
      <c r="A12" s="1" t="s">
        <v>2</v>
      </c>
    </row>
  </sheetData>
  <mergeCells count="5">
    <mergeCell ref="A11:F11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2007-01-30T21:43:52Z</cp:lastPrinted>
  <dcterms:created xsi:type="dcterms:W3CDTF">2007-01-30T21:43:32Z</dcterms:created>
  <dcterms:modified xsi:type="dcterms:W3CDTF">2007-01-30T21:45:06Z</dcterms:modified>
  <cp:category/>
  <cp:version/>
  <cp:contentType/>
  <cp:contentStatus/>
</cp:coreProperties>
</file>