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2300" windowHeight="6525" activeTab="0"/>
  </bookViews>
  <sheets>
    <sheet name="Sheet4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<sst xmlns="http://schemas.openxmlformats.org/spreadsheetml/2006/main" count="18" uniqueCount="17">
  <si>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Summary of Space Rental and Other Infrastructure by Function</t>
  </si>
  <si>
    <t>(Dollars in Millions)</t>
  </si>
  <si>
    <t>FY 2006</t>
  </si>
  <si>
    <t>FY 2007</t>
  </si>
  <si>
    <t>FY 2008</t>
  </si>
  <si>
    <t>Space Rental &amp; Other Infrastructure</t>
  </si>
  <si>
    <t>Actual</t>
  </si>
  <si>
    <t>Request</t>
  </si>
  <si>
    <t>Amount</t>
  </si>
  <si>
    <t>Percent</t>
  </si>
  <si>
    <t>Space Rental</t>
  </si>
  <si>
    <t>Other Infrastructure</t>
  </si>
  <si>
    <t xml:space="preserve">  - Administrative Contracts</t>
  </si>
  <si>
    <t xml:space="preserve">  - Government Goods and Services</t>
  </si>
  <si>
    <t xml:space="preserve">  - Administrative Services Equipment &amp; Supplies</t>
  </si>
  <si>
    <t>Total, Space Rental &amp; Other Infrastructure</t>
  </si>
  <si>
    <t>Change over
FY 2007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</si>
</sst>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\-&quot;$&quot;#,##0.00;&quot;-&quot;??"/>
    <numFmt numFmtId="165" formatCode="0.0%;\-0.0%;&quot;-&quot;??"/>
    <numFmt numFmtId="166" formatCode="#,##0.00;\-#,##0.00;&quot;-&quot;??"/>
  </numFmts>
  <fonts count="5">
    <font>
      <sz val="10"/>
      <name val="Arial"/>
      <family val="0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 wrapText="1"/>
    </xf>
    <xf numFmtId="0" fontId="3" fillId="0" borderId="1" xfId="0" applyFont="1" applyFill="1" applyBorder="1" applyAlignment="1">
      <alignment/>
    </xf>
    <xf numFmtId="0" fontId="2" fillId="0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right" wrapText="1"/>
    </xf>
    <xf numFmtId="0" fontId="2" fillId="0" borderId="0" xfId="0" applyFont="1" applyBorder="1" applyAlignment="1">
      <alignment/>
    </xf>
    <xf numFmtId="164" fontId="2" fillId="0" borderId="0" xfId="0" applyNumberFormat="1" applyFont="1" applyFill="1" applyBorder="1" applyAlignment="1">
      <alignment/>
    </xf>
    <xf numFmtId="165" fontId="2" fillId="0" borderId="0" xfId="19" applyNumberFormat="1" applyFont="1" applyFill="1" applyBorder="1" applyAlignment="1">
      <alignment horizontal="right"/>
    </xf>
    <xf numFmtId="166" fontId="2" fillId="0" borderId="0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166" fontId="4" fillId="0" borderId="0" xfId="0" applyNumberFormat="1" applyFont="1" applyFill="1" applyBorder="1" applyAlignment="1">
      <alignment/>
    </xf>
    <xf numFmtId="165" fontId="4" fillId="0" borderId="0" xfId="19" applyNumberFormat="1" applyFont="1" applyFill="1" applyBorder="1" applyAlignment="1">
      <alignment horizontal="right"/>
    </xf>
    <xf numFmtId="0" fontId="4" fillId="0" borderId="1" xfId="0" applyFont="1" applyBorder="1" applyAlignment="1">
      <alignment/>
    </xf>
    <xf numFmtId="166" fontId="4" fillId="0" borderId="1" xfId="0" applyNumberFormat="1" applyFont="1" applyFill="1" applyBorder="1" applyAlignment="1">
      <alignment/>
    </xf>
    <xf numFmtId="165" fontId="4" fillId="0" borderId="1" xfId="19" applyNumberFormat="1" applyFont="1" applyFill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Fill="1" applyBorder="1" applyAlignment="1">
      <alignment/>
    </xf>
    <xf numFmtId="165" fontId="2" fillId="0" borderId="3" xfId="19" applyNumberFormat="1" applyFont="1" applyFill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showGridLines="0" tabSelected="1" workbookViewId="0" topLeftCell="A1">
      <selection activeCell="A1" sqref="A1:F1"/>
    </sheetView>
  </sheetViews>
  <sheetFormatPr defaultColWidth="9.140625" defaultRowHeight="12.75"/>
  <cols>
    <col min="1" max="1" width="40.7109375" style="0" bestFit="1" customWidth="1"/>
    <col min="2" max="4" width="7.140625" style="0" bestFit="1" customWidth="1"/>
    <col min="5" max="6" width="8.421875" style="0" customWidth="1"/>
  </cols>
  <sheetData>
    <row r="1" spans="1:6" ht="14.25">
      <c r="A1" s="19" t="s">
        <v>0</v>
      </c>
      <c r="B1" s="19"/>
      <c r="C1" s="19"/>
      <c r="D1" s="19"/>
      <c r="E1" s="19"/>
      <c r="F1" s="19"/>
    </row>
    <row r="2" spans="1:6" ht="13.5" thickBot="1">
      <c r="A2" s="20" t="s">
        <v>1</v>
      </c>
      <c r="B2" s="20"/>
      <c r="C2" s="20"/>
      <c r="D2" s="20"/>
      <c r="E2" s="20"/>
      <c r="F2" s="20"/>
    </row>
    <row r="3" spans="1:6" ht="23.25" customHeight="1">
      <c r="A3" s="1"/>
      <c r="B3" s="2" t="s">
        <v>2</v>
      </c>
      <c r="C3" s="2" t="s">
        <v>3</v>
      </c>
      <c r="D3" s="2" t="s">
        <v>4</v>
      </c>
      <c r="E3" s="21" t="s">
        <v>16</v>
      </c>
      <c r="F3" s="21"/>
    </row>
    <row r="4" spans="1:6" ht="13.5" customHeight="1">
      <c r="A4" s="3" t="s">
        <v>5</v>
      </c>
      <c r="B4" s="4" t="s">
        <v>6</v>
      </c>
      <c r="C4" s="5" t="s">
        <v>7</v>
      </c>
      <c r="D4" s="5" t="s">
        <v>7</v>
      </c>
      <c r="E4" s="5" t="s">
        <v>8</v>
      </c>
      <c r="F4" s="5" t="s">
        <v>9</v>
      </c>
    </row>
    <row r="5" spans="1:6" ht="12.75">
      <c r="A5" s="6" t="s">
        <v>10</v>
      </c>
      <c r="B5" s="7">
        <v>20.81</v>
      </c>
      <c r="C5" s="7">
        <v>23.88</v>
      </c>
      <c r="D5" s="7">
        <v>26.28</v>
      </c>
      <c r="E5" s="7">
        <f aca="true" t="shared" si="0" ref="E5:E10">D5-C5</f>
        <v>2.400000000000002</v>
      </c>
      <c r="F5" s="8">
        <f aca="true" t="shared" si="1" ref="F5:F10">IF(C5=0,"N/A  ",E5/C5)</f>
        <v>0.10050251256281416</v>
      </c>
    </row>
    <row r="6" spans="1:6" ht="12.75">
      <c r="A6" s="6" t="s">
        <v>11</v>
      </c>
      <c r="B6" s="9">
        <v>9.99</v>
      </c>
      <c r="C6" s="9">
        <v>8.7</v>
      </c>
      <c r="D6" s="9">
        <v>8.7</v>
      </c>
      <c r="E6" s="9">
        <f t="shared" si="0"/>
        <v>0</v>
      </c>
      <c r="F6" s="8">
        <f t="shared" si="1"/>
        <v>0</v>
      </c>
    </row>
    <row r="7" spans="1:6" ht="12.75">
      <c r="A7" s="10" t="s">
        <v>12</v>
      </c>
      <c r="B7" s="11">
        <v>3.71</v>
      </c>
      <c r="C7" s="11">
        <v>3.81</v>
      </c>
      <c r="D7" s="11">
        <v>3.63</v>
      </c>
      <c r="E7" s="11">
        <f t="shared" si="0"/>
        <v>-0.18000000000000016</v>
      </c>
      <c r="F7" s="12">
        <f t="shared" si="1"/>
        <v>-0.04724409448818902</v>
      </c>
    </row>
    <row r="8" spans="1:6" ht="12.75">
      <c r="A8" s="10" t="s">
        <v>13</v>
      </c>
      <c r="B8" s="11">
        <v>4.13</v>
      </c>
      <c r="C8" s="11">
        <v>2.52</v>
      </c>
      <c r="D8" s="11">
        <v>3</v>
      </c>
      <c r="E8" s="11">
        <f t="shared" si="0"/>
        <v>0.48</v>
      </c>
      <c r="F8" s="12">
        <f t="shared" si="1"/>
        <v>0.19047619047619047</v>
      </c>
    </row>
    <row r="9" spans="1:6" ht="12.75">
      <c r="A9" s="13" t="s">
        <v>14</v>
      </c>
      <c r="B9" s="14">
        <v>2.13</v>
      </c>
      <c r="C9" s="14">
        <v>2.37</v>
      </c>
      <c r="D9" s="14">
        <f>+D6-D7-D8</f>
        <v>2.0699999999999994</v>
      </c>
      <c r="E9" s="14">
        <f t="shared" si="0"/>
        <v>-0.3000000000000007</v>
      </c>
      <c r="F9" s="15">
        <f t="shared" si="1"/>
        <v>-0.12658227848101294</v>
      </c>
    </row>
    <row r="10" spans="1:6" ht="13.5" thickBot="1">
      <c r="A10" s="16" t="s">
        <v>15</v>
      </c>
      <c r="B10" s="17">
        <f>B6+B5</f>
        <v>30.799999999999997</v>
      </c>
      <c r="C10" s="17">
        <f>C6+C5</f>
        <v>32.58</v>
      </c>
      <c r="D10" s="17">
        <f>D6+D5</f>
        <v>34.980000000000004</v>
      </c>
      <c r="E10" s="17">
        <f t="shared" si="0"/>
        <v>2.4000000000000057</v>
      </c>
      <c r="F10" s="18">
        <f t="shared" si="1"/>
        <v>0.07366482504604069</v>
      </c>
    </row>
  </sheetData>
  <mergeCells count="3">
    <mergeCell ref="A1:F1"/>
    <mergeCell ref="A2:F2"/>
    <mergeCell ref="E3:F3"/>
  </mergeCells>
  <printOptions horizontalCentered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NSFUSER</dc:creator>
  <cp:keywords/>
  <dc:description/>
  <cp:lastModifiedBy>coxenrid</cp:lastModifiedBy>
  <cp:lastPrinted>2007-01-31T13:51:11Z</cp:lastPrinted>
  <dcterms:created xsi:type="dcterms:W3CDTF">2007-01-29T18:50:33Z</dcterms:created>
  <dcterms:modified xsi:type="dcterms:W3CDTF">2007-01-31T13:51:12Z</dcterms:modified>
  <cp:category/>
  <cp:version/>
  <cp:contentType/>
  <cp:contentStatus/>
</cp:coreProperties>
</file>