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230" windowHeight="1276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<sst xmlns="http://schemas.openxmlformats.org/spreadsheetml/2006/main" count="9" uniqueCount="9">
  <si>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FY06</t>
  </si>
  <si>
    <t>FY07</t>
  </si>
  <si>
    <t>FY08</t>
  </si>
  <si>
    <t>FY09</t>
  </si>
  <si>
    <t>FY10</t>
  </si>
  <si>
    <t>DUE</t>
  </si>
  <si>
    <t>DGE</t>
  </si>
  <si>
    <t>HRD</t>
  </si>
  <si>
    <t>DRL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</si>
</sst>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0;\-#,##0.00;&quot;-&quot;??"/>
    <numFmt numFmtId="168" formatCode="\$#,##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Times New Roman"/>
      <family val="0"/>
    </font>
    <font>
      <sz val="9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EHR Subactivity Funding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(Dollars in Millions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16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6"/>
          <c:w val="0.88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DUE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Data!$B$1:$F$1</c:f>
              <c:strCache>
                <c:ptCount val="5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</c:strCache>
            </c:strRef>
          </c:cat>
          <c:val>
            <c:numRef>
              <c:f>Data!$B$2:$F$2</c:f>
              <c:numCache>
                <c:ptCount val="5"/>
                <c:pt idx="0">
                  <c:v>211.86</c:v>
                </c:pt>
                <c:pt idx="1">
                  <c:v>204.96</c:v>
                </c:pt>
                <c:pt idx="2">
                  <c:v>254</c:v>
                </c:pt>
                <c:pt idx="3">
                  <c:v>368.23</c:v>
                </c:pt>
                <c:pt idx="4">
                  <c:v>289.91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DGE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Data!$B$1:$F$1</c:f>
              <c:strCache>
                <c:ptCount val="5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</c:strCache>
            </c:strRef>
          </c:cat>
          <c:val>
            <c:numRef>
              <c:f>Data!$B$3:$F$3</c:f>
              <c:numCache>
                <c:ptCount val="5"/>
                <c:pt idx="0">
                  <c:v>153.07</c:v>
                </c:pt>
                <c:pt idx="1">
                  <c:v>155.9</c:v>
                </c:pt>
                <c:pt idx="2">
                  <c:v>159.59</c:v>
                </c:pt>
                <c:pt idx="3">
                  <c:v>196.5</c:v>
                </c:pt>
                <c:pt idx="4">
                  <c:v>181.44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HRD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Data!$B$1:$F$1</c:f>
              <c:strCache>
                <c:ptCount val="5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</c:strCache>
            </c:strRef>
          </c:cat>
          <c:val>
            <c:numRef>
              <c:f>Data!$B$4:$F$4</c:f>
              <c:numCache>
                <c:ptCount val="5"/>
                <c:pt idx="0">
                  <c:v>119.75</c:v>
                </c:pt>
                <c:pt idx="1">
                  <c:v>125.8</c:v>
                </c:pt>
                <c:pt idx="2">
                  <c:v>140.37</c:v>
                </c:pt>
                <c:pt idx="3">
                  <c:v>154.03</c:v>
                </c:pt>
                <c:pt idx="4">
                  <c:v>156.91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DRL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strRef>
              <c:f>Data!$B$1:$F$1</c:f>
              <c:strCache>
                <c:ptCount val="5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</c:strCache>
            </c:strRef>
          </c:cat>
          <c:val>
            <c:numRef>
              <c:f>Data!$B$5:$F$5</c:f>
              <c:numCache>
                <c:ptCount val="5"/>
                <c:pt idx="0">
                  <c:v>215.58</c:v>
                </c:pt>
                <c:pt idx="1">
                  <c:v>208.99</c:v>
                </c:pt>
                <c:pt idx="2">
                  <c:v>212.3</c:v>
                </c:pt>
                <c:pt idx="3">
                  <c:v>226.5</c:v>
                </c:pt>
                <c:pt idx="4">
                  <c:v>229.5</c:v>
                </c:pt>
              </c:numCache>
            </c:numRef>
          </c:val>
          <c:smooth val="0"/>
        </c:ser>
        <c:marker val="1"/>
        <c:axId val="64544995"/>
        <c:axId val="44034044"/>
      </c:line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 val="autoZero"/>
        <c:auto val="1"/>
        <c:lblOffset val="100"/>
        <c:tickLblSkip val="1"/>
        <c:noMultiLvlLbl val="0"/>
      </c:catAx>
      <c:valAx>
        <c:axId val="44034044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44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385"/>
          <c:w val="0.0562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96750" cy="7591425"/>
    <xdr:graphicFrame>
      <xdr:nvGraphicFramePr>
        <xdr:cNvPr id="1" name="Chart 1"/>
        <xdr:cNvGraphicFramePr/>
      </xdr:nvGraphicFramePr>
      <xdr:xfrm>
        <a:off x="0" y="0"/>
        <a:ext cx="120967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K9" sqref="K9"/>
    </sheetView>
  </sheetViews>
  <sheetFormatPr defaultColWidth="8.8515625" defaultRowHeight="12.75"/>
  <cols>
    <col min="1" max="6" width="8.8515625" style="0" customWidth="1"/>
    <col min="7" max="10" width="9.28125" style="0" bestFit="1" customWidth="1"/>
    <col min="11" max="11" width="9.28125" style="0" customWidth="1"/>
    <col min="12" max="12" width="9.421875" style="0" bestFit="1" customWidth="1"/>
    <col min="13" max="13" width="10.7109375" style="0" customWidth="1"/>
  </cols>
  <sheetData>
    <row r="1" spans="1:6" ht="12.75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</row>
    <row r="2" spans="1:6" ht="12.75">
      <c r="A2" s="9" t="s">
        <v>5</v>
      </c>
      <c r="B2" s="10">
        <v>211.86</v>
      </c>
      <c r="C2" s="10">
        <v>204.96</v>
      </c>
      <c r="D2" s="10">
        <v>254</v>
      </c>
      <c r="E2" s="6">
        <f>283.23+85</f>
        <v>368.23</v>
      </c>
      <c r="F2" s="6">
        <v>289.91</v>
      </c>
    </row>
    <row r="3" spans="1:6" ht="12.75">
      <c r="A3" s="11" t="s">
        <v>6</v>
      </c>
      <c r="B3" s="10">
        <v>153.07</v>
      </c>
      <c r="C3" s="10">
        <v>155.9</v>
      </c>
      <c r="D3" s="10">
        <v>159.59</v>
      </c>
      <c r="E3" s="6">
        <f>181.5+15</f>
        <v>196.5</v>
      </c>
      <c r="F3" s="6">
        <v>181.44</v>
      </c>
    </row>
    <row r="4" spans="1:6" ht="12.75">
      <c r="A4" s="11" t="s">
        <v>7</v>
      </c>
      <c r="B4" s="10">
        <v>119.75</v>
      </c>
      <c r="C4" s="10">
        <v>125.8</v>
      </c>
      <c r="D4" s="10">
        <v>140.37</v>
      </c>
      <c r="E4" s="6">
        <v>154.03</v>
      </c>
      <c r="F4" s="6">
        <v>156.91</v>
      </c>
    </row>
    <row r="5" spans="1:6" ht="12.75">
      <c r="A5" s="11" t="s">
        <v>8</v>
      </c>
      <c r="B5" s="7">
        <v>215.58</v>
      </c>
      <c r="C5" s="7">
        <v>208.99</v>
      </c>
      <c r="D5" s="7">
        <v>212.3</v>
      </c>
      <c r="E5" s="7">
        <v>226.5</v>
      </c>
      <c r="F5" s="7">
        <v>229.5</v>
      </c>
    </row>
    <row r="6" spans="1:6" ht="12.75">
      <c r="A6" s="11"/>
      <c r="B6" s="10">
        <f>SUM(B2:B5)</f>
        <v>700.26</v>
      </c>
      <c r="C6" s="10">
        <f>SUM(C2:C5)</f>
        <v>695.6500000000001</v>
      </c>
      <c r="D6" s="10">
        <f>SUM(D2:D5)</f>
        <v>766.26</v>
      </c>
      <c r="E6" s="12">
        <f>SUM(E2:E5)</f>
        <v>945.26</v>
      </c>
      <c r="F6" s="12">
        <f>SUM(F2:F5)</f>
        <v>857.76</v>
      </c>
    </row>
    <row r="9" spans="2:9" ht="12.75">
      <c r="B9" s="5"/>
      <c r="C9" s="5"/>
      <c r="D9" s="5"/>
      <c r="E9" s="5"/>
      <c r="F9" s="5"/>
      <c r="I9" s="4"/>
    </row>
    <row r="10" spans="2:9" ht="12.75">
      <c r="B10" s="5"/>
      <c r="C10" s="5"/>
      <c r="D10" s="5"/>
      <c r="E10" s="5"/>
      <c r="F10" s="5"/>
      <c r="I10" s="4"/>
    </row>
    <row r="11" spans="2:9" ht="12.75">
      <c r="B11" s="5"/>
      <c r="C11" s="5"/>
      <c r="D11" s="5"/>
      <c r="E11" s="5"/>
      <c r="F11" s="5"/>
      <c r="I11" s="4"/>
    </row>
    <row r="12" ht="12.75">
      <c r="I12" s="4"/>
    </row>
    <row r="14" spans="1:8" ht="12.75">
      <c r="A14" s="3"/>
      <c r="B14" s="2"/>
      <c r="C14" s="1"/>
      <c r="D14" s="1"/>
      <c r="E14" s="1"/>
      <c r="F14" s="1"/>
      <c r="G14" s="1"/>
      <c r="H14" s="1"/>
    </row>
    <row r="15" spans="1:8" ht="12.75">
      <c r="A15" s="3"/>
      <c r="B15" s="2"/>
      <c r="C15" s="1"/>
      <c r="D15" s="1"/>
      <c r="E15" s="1"/>
      <c r="F15" s="1"/>
      <c r="G15" s="1"/>
      <c r="H15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Smith</dc:creator>
  <cp:keywords/>
  <dc:description/>
  <cp:lastModifiedBy>Chantel Sabus</cp:lastModifiedBy>
  <dcterms:created xsi:type="dcterms:W3CDTF">2009-05-11T15:45:05Z</dcterms:created>
  <dcterms:modified xsi:type="dcterms:W3CDTF">2009-05-11T15:47:32Z</dcterms:modified>
  <cp:category/>
  <cp:version/>
  <cp:contentType/>
  <cp:contentStatus/>
</cp:coreProperties>
</file>