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RS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<sst xmlns="http://schemas.openxmlformats.org/spreadsheetml/2006/main" count="20" uniqueCount="19">
  <si>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Science Resources Statistics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</si>
  <si>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</si>
  <si>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</si>
  <si>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</si>
  <si>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</si>
  <si>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</si>
  <si>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</si>
  <si>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</si>
  <si>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</si>
  <si>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</si>
  <si>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</si>
  <si>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</si>
  <si>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</si>
  <si>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</si>
  <si>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Total, SRS</t>
  </si>
  <si>
    <t>Major Components:</t>
  </si>
  <si>
    <t xml:space="preserve">Research and Education Grants </t>
  </si>
  <si>
    <t>Research Resources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</si>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</sst>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6" fontId="4" fillId="0" borderId="2" xfId="19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6" fontId="3" fillId="0" borderId="0" xfId="19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7" fillId="0" borderId="1" xfId="0" applyFont="1" applyBorder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 topLeftCell="A1">
      <selection activeCell="D40" sqref="D40"/>
    </sheetView>
  </sheetViews>
  <sheetFormatPr defaultColWidth="11.421875" defaultRowHeight="12.75"/>
  <cols>
    <col min="1" max="3" width="2.00390625" style="1" customWidth="1"/>
    <col min="4" max="4" width="20.57421875" style="1" customWidth="1"/>
    <col min="5" max="5" width="8.28125" style="1" customWidth="1"/>
    <col min="6" max="6" width="8.28125" style="1" bestFit="1" customWidth="1"/>
    <col min="7" max="10" width="8.28125" style="1" customWidth="1"/>
    <col min="11" max="16384" width="11.421875" style="1" customWidth="1"/>
  </cols>
  <sheetData>
    <row r="1" spans="1:10" ht="17.25" customHeight="1">
      <c r="A1" s="26" t="s">
        <v>0</v>
      </c>
      <c r="B1" s="26"/>
      <c r="C1" s="26"/>
      <c r="D1" s="26"/>
      <c r="E1" s="26"/>
      <c r="F1" s="26"/>
      <c r="G1" s="26"/>
      <c r="H1" s="26"/>
      <c r="I1" s="27"/>
      <c r="J1" s="27"/>
    </row>
    <row r="2" spans="1:10" ht="15.75" thickBot="1">
      <c r="A2" s="28" t="s">
        <v>1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ht="13.5" customHeight="1">
      <c r="A3" s="2"/>
      <c r="B3" s="2"/>
      <c r="C3" s="2"/>
      <c r="D3" s="2"/>
      <c r="E3" s="2"/>
      <c r="F3" s="2" t="s">
        <v>2</v>
      </c>
      <c r="G3" s="2" t="s">
        <v>2</v>
      </c>
      <c r="H3" s="2"/>
      <c r="I3" s="30" t="s">
        <v>3</v>
      </c>
      <c r="J3" s="30"/>
    </row>
    <row r="4" spans="1:10" ht="13.5" customHeight="1">
      <c r="A4" s="3"/>
      <c r="B4" s="3"/>
      <c r="C4" s="3"/>
      <c r="D4" s="3"/>
      <c r="E4" s="3" t="s">
        <v>4</v>
      </c>
      <c r="F4" s="3" t="s">
        <v>5</v>
      </c>
      <c r="G4" s="31" t="s">
        <v>6</v>
      </c>
      <c r="H4" s="4" t="s">
        <v>7</v>
      </c>
      <c r="I4" s="33" t="s">
        <v>8</v>
      </c>
      <c r="J4" s="33"/>
    </row>
    <row r="5" spans="1:10" ht="13.5" customHeight="1">
      <c r="A5" s="3"/>
      <c r="B5" s="5"/>
      <c r="C5" s="5"/>
      <c r="D5" s="5"/>
      <c r="E5" s="5" t="s">
        <v>9</v>
      </c>
      <c r="F5" s="5" t="s">
        <v>10</v>
      </c>
      <c r="G5" s="32"/>
      <c r="H5" s="5" t="s">
        <v>11</v>
      </c>
      <c r="I5" s="6" t="s">
        <v>12</v>
      </c>
      <c r="J5" s="6" t="s">
        <v>13</v>
      </c>
    </row>
    <row r="6" spans="1:10" ht="15">
      <c r="A6" s="7" t="s">
        <v>14</v>
      </c>
      <c r="B6" s="8"/>
      <c r="C6" s="8"/>
      <c r="D6" s="8"/>
      <c r="E6" s="9">
        <v>29.96</v>
      </c>
      <c r="F6" s="9">
        <v>38.8</v>
      </c>
      <c r="G6" s="10">
        <v>0</v>
      </c>
      <c r="H6" s="9">
        <v>34.62</v>
      </c>
      <c r="I6" s="11">
        <f>H6-F6</f>
        <v>-4.18</v>
      </c>
      <c r="J6" s="12">
        <f>IF(F6=0,"N/A  ",I6/F6)</f>
        <v>-0.1077319587628866</v>
      </c>
    </row>
    <row r="7" spans="1:10" s="17" customFormat="1" ht="12.75" customHeight="1">
      <c r="A7" s="13" t="s">
        <v>15</v>
      </c>
      <c r="B7" s="14"/>
      <c r="C7" s="14"/>
      <c r="D7" s="14"/>
      <c r="E7" s="15"/>
      <c r="F7" s="15"/>
      <c r="G7" s="15"/>
      <c r="H7" s="15"/>
      <c r="I7" s="16"/>
      <c r="J7" s="16"/>
    </row>
    <row r="8" spans="1:10" s="21" customFormat="1" ht="12.75" customHeight="1">
      <c r="A8" s="18"/>
      <c r="B8" s="13" t="s">
        <v>16</v>
      </c>
      <c r="C8" s="18"/>
      <c r="D8" s="18"/>
      <c r="E8" s="19">
        <v>1.43</v>
      </c>
      <c r="F8" s="19">
        <v>0.1</v>
      </c>
      <c r="G8" s="19">
        <v>0</v>
      </c>
      <c r="H8" s="19">
        <v>0.1</v>
      </c>
      <c r="I8" s="19">
        <f>H8-F8</f>
        <v>0</v>
      </c>
      <c r="J8" s="20">
        <f>IF(F8=0,"N/A  ",I8/F8)</f>
        <v>0</v>
      </c>
    </row>
    <row r="9" spans="1:10" s="21" customFormat="1" ht="12.75" customHeight="1" thickBot="1">
      <c r="A9" s="18"/>
      <c r="B9" s="13" t="s">
        <v>17</v>
      </c>
      <c r="C9" s="18"/>
      <c r="D9" s="18"/>
      <c r="E9" s="19">
        <v>28.3</v>
      </c>
      <c r="F9" s="19">
        <v>38.15</v>
      </c>
      <c r="G9" s="19">
        <v>0</v>
      </c>
      <c r="H9" s="19">
        <v>34.22</v>
      </c>
      <c r="I9" s="19">
        <f>H9-F9</f>
        <v>-3.9299999999999997</v>
      </c>
      <c r="J9" s="20">
        <f>IF(F9=0,"N/A  ",I9/F9)</f>
        <v>-0.10301441677588466</v>
      </c>
    </row>
    <row r="10" spans="1:10" s="22" customFormat="1" ht="12.75" customHeight="1">
      <c r="A10" s="25" t="s">
        <v>18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5:8" ht="3.75" customHeight="1">
      <c r="E11" s="23"/>
      <c r="F11" s="23"/>
      <c r="G11" s="23"/>
      <c r="H11" s="23"/>
    </row>
    <row r="12" spans="5:8" ht="12.75" customHeight="1">
      <c r="E12" s="24"/>
      <c r="F12" s="24"/>
      <c r="G12" s="24"/>
      <c r="H12" s="24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mergeCells count="6">
    <mergeCell ref="A10:J10"/>
    <mergeCell ref="A1:J1"/>
    <mergeCell ref="A2:J2"/>
    <mergeCell ref="I3:J3"/>
    <mergeCell ref="G4:G5"/>
    <mergeCell ref="I4:J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Chantel Sabus</cp:lastModifiedBy>
  <cp:lastPrinted>2009-05-11T16:44:31Z</cp:lastPrinted>
  <dcterms:created xsi:type="dcterms:W3CDTF">2009-05-11T16:44:09Z</dcterms:created>
  <dcterms:modified xsi:type="dcterms:W3CDTF">2009-05-12T14:38:26Z</dcterms:modified>
  <cp:category/>
  <cp:version/>
  <cp:contentType/>
  <cp:contentStatus/>
</cp:coreProperties>
</file>