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91" windowWidth="7785" windowHeight="3225" activeTab="0"/>
  </bookViews>
  <sheets>
    <sheet name="AOAM Summary Statemen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<sst xmlns="http://schemas.openxmlformats.org/spreadsheetml/2006/main" count="19" uniqueCount="19">
  <si>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Rescission</t>
  </si>
  <si>
    <t>Transfers</t>
  </si>
  <si>
    <t xml:space="preserve">       (Dollars in Millions)</t>
  </si>
  <si>
    <t>Agency Operations and Award Management</t>
  </si>
  <si>
    <t>Totals may not add due to rounding.</t>
  </si>
  <si>
    <t>Expired</t>
  </si>
  <si>
    <t>Enacted/</t>
  </si>
  <si>
    <t>Total</t>
  </si>
  <si>
    <t>Request</t>
  </si>
  <si>
    <t>Resources</t>
  </si>
  <si>
    <t>FY 2008 Appropriation</t>
  </si>
  <si>
    <t>FY 2009 Current Plan (CP)</t>
  </si>
  <si>
    <t>$ Change from FY 2009 CP</t>
  </si>
  <si>
    <t>% Change from FY 2009 CP</t>
  </si>
  <si>
    <t>FY 2010 Summary Statement</t>
  </si>
  <si>
    <t>Recoveries</t>
  </si>
  <si>
    <t>FY 2010 Request</t>
  </si>
  <si>
    <t>Carryover/</t>
  </si>
  <si>
    <t>Obligations
Incurred/Est.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</si>
</sst>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7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" fontId="3" fillId="0" borderId="1" xfId="0" applyNumberFormat="1" applyFont="1" applyBorder="1" applyAlignment="1">
      <alignment/>
    </xf>
    <xf numFmtId="9" fontId="3" fillId="0" borderId="2" xfId="19" applyFont="1" applyBorder="1" applyAlignment="1">
      <alignment/>
    </xf>
    <xf numFmtId="43" fontId="3" fillId="0" borderId="2" xfId="15" applyNumberFormat="1" applyFont="1" applyBorder="1" applyAlignment="1">
      <alignment/>
    </xf>
    <xf numFmtId="166" fontId="3" fillId="0" borderId="2" xfId="19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7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A33" sqref="A33"/>
    </sheetView>
  </sheetViews>
  <sheetFormatPr defaultColWidth="9.140625" defaultRowHeight="12.75"/>
  <cols>
    <col min="1" max="1" width="21.57421875" style="0" bestFit="1" customWidth="1"/>
    <col min="2" max="2" width="7.140625" style="0" bestFit="1" customWidth="1"/>
    <col min="3" max="3" width="9.00390625" style="0" bestFit="1" customWidth="1"/>
    <col min="5" max="5" width="7.57421875" style="0" bestFit="1" customWidth="1"/>
    <col min="6" max="6" width="6.57421875" style="0" bestFit="1" customWidth="1"/>
    <col min="7" max="7" width="8.28125" style="0" bestFit="1" customWidth="1"/>
    <col min="8" max="8" width="10.140625" style="0" bestFit="1" customWidth="1"/>
  </cols>
  <sheetData>
    <row r="1" spans="1:8" ht="12.75" customHeight="1">
      <c r="A1" s="25" t="s">
        <v>3</v>
      </c>
      <c r="B1" s="25"/>
      <c r="C1" s="25"/>
      <c r="D1" s="25"/>
      <c r="E1" s="25"/>
      <c r="F1" s="25"/>
      <c r="G1" s="25"/>
      <c r="H1" s="25"/>
    </row>
    <row r="2" spans="1:8" ht="12.75" customHeight="1">
      <c r="A2" s="25" t="s">
        <v>14</v>
      </c>
      <c r="B2" s="25"/>
      <c r="C2" s="25"/>
      <c r="D2" s="25"/>
      <c r="E2" s="25"/>
      <c r="F2" s="25"/>
      <c r="G2" s="25"/>
      <c r="H2" s="25"/>
    </row>
    <row r="3" spans="1:8" ht="13.5" customHeight="1" thickBot="1">
      <c r="A3" s="26" t="s">
        <v>2</v>
      </c>
      <c r="B3" s="26"/>
      <c r="C3" s="26"/>
      <c r="D3" s="26"/>
      <c r="E3" s="26"/>
      <c r="F3" s="26"/>
      <c r="G3" s="26"/>
      <c r="H3" s="26"/>
    </row>
    <row r="4" spans="1:8" ht="13.5" customHeight="1">
      <c r="A4" s="18"/>
      <c r="B4" s="18"/>
      <c r="C4" s="18"/>
      <c r="D4" s="18"/>
      <c r="E4" s="18"/>
      <c r="F4" s="18"/>
      <c r="G4" s="18"/>
      <c r="H4" s="27" t="s">
        <v>18</v>
      </c>
    </row>
    <row r="5" spans="1:8" ht="13.5" customHeight="1">
      <c r="A5" s="18"/>
      <c r="B5" s="19" t="s">
        <v>6</v>
      </c>
      <c r="C5" s="19" t="s">
        <v>17</v>
      </c>
      <c r="D5" s="19"/>
      <c r="E5" s="18"/>
      <c r="F5" s="18"/>
      <c r="G5" s="19" t="s">
        <v>7</v>
      </c>
      <c r="H5" s="28"/>
    </row>
    <row r="6" spans="1:8" ht="13.5" customHeight="1">
      <c r="A6" s="20"/>
      <c r="B6" s="21" t="s">
        <v>8</v>
      </c>
      <c r="C6" s="21" t="s">
        <v>15</v>
      </c>
      <c r="D6" s="21" t="s">
        <v>0</v>
      </c>
      <c r="E6" s="21" t="s">
        <v>1</v>
      </c>
      <c r="F6" s="21" t="s">
        <v>5</v>
      </c>
      <c r="G6" s="21" t="s">
        <v>9</v>
      </c>
      <c r="H6" s="29"/>
    </row>
    <row r="7" spans="1:8" ht="20.25" customHeight="1">
      <c r="A7" s="22" t="s">
        <v>10</v>
      </c>
      <c r="B7" s="5">
        <v>281.79</v>
      </c>
      <c r="C7" s="5">
        <v>0.25</v>
      </c>
      <c r="D7" s="6">
        <v>0</v>
      </c>
      <c r="E7" s="6">
        <v>0</v>
      </c>
      <c r="F7" s="6">
        <v>0</v>
      </c>
      <c r="G7" s="5">
        <f>SUM(B7:F7)</f>
        <v>282.04</v>
      </c>
      <c r="H7" s="7">
        <v>282.04</v>
      </c>
    </row>
    <row r="8" spans="1:8" ht="20.25" customHeight="1">
      <c r="A8" s="22" t="s">
        <v>11</v>
      </c>
      <c r="B8" s="8">
        <v>294</v>
      </c>
      <c r="C8" s="6">
        <f>SUM(G7-H7)</f>
        <v>0</v>
      </c>
      <c r="D8" s="9">
        <v>0</v>
      </c>
      <c r="E8" s="6">
        <v>0</v>
      </c>
      <c r="F8" s="6">
        <v>0</v>
      </c>
      <c r="G8" s="8">
        <f>SUM(B8:F8)</f>
        <v>294</v>
      </c>
      <c r="H8" s="10">
        <f>+G8</f>
        <v>294</v>
      </c>
    </row>
    <row r="9" spans="1:9" ht="20.25" customHeight="1">
      <c r="A9" s="23" t="s">
        <v>16</v>
      </c>
      <c r="B9" s="11">
        <v>318.37</v>
      </c>
      <c r="C9" s="12">
        <v>0</v>
      </c>
      <c r="D9" s="12">
        <v>0</v>
      </c>
      <c r="E9" s="13">
        <v>0</v>
      </c>
      <c r="F9" s="13">
        <v>0</v>
      </c>
      <c r="G9" s="11">
        <f>SUM(B9:F9)</f>
        <v>318.37</v>
      </c>
      <c r="H9" s="14">
        <f>+G9</f>
        <v>318.37</v>
      </c>
      <c r="I9" s="4"/>
    </row>
    <row r="10" spans="1:8" ht="20.25" customHeight="1">
      <c r="A10" s="22" t="s">
        <v>12</v>
      </c>
      <c r="B10" s="9"/>
      <c r="C10" s="9"/>
      <c r="D10" s="9"/>
      <c r="E10" s="9"/>
      <c r="F10" s="9"/>
      <c r="G10" s="9"/>
      <c r="H10" s="5">
        <f>+H9-H8</f>
        <v>24.370000000000005</v>
      </c>
    </row>
    <row r="11" spans="1:8" ht="20.25" customHeight="1" thickBot="1">
      <c r="A11" s="24" t="s">
        <v>13</v>
      </c>
      <c r="B11" s="15"/>
      <c r="C11" s="15"/>
      <c r="D11" s="16"/>
      <c r="E11" s="16"/>
      <c r="F11" s="16"/>
      <c r="G11" s="15"/>
      <c r="H11" s="17">
        <f>SUM(H10/H8)</f>
        <v>0.08289115646258505</v>
      </c>
    </row>
    <row r="12" spans="1:8" ht="12.75">
      <c r="A12" s="3" t="s">
        <v>4</v>
      </c>
      <c r="B12" s="1"/>
      <c r="C12" s="1"/>
      <c r="D12" s="1"/>
      <c r="E12" s="1"/>
      <c r="F12" s="1"/>
      <c r="G12" s="1"/>
      <c r="H12" s="2"/>
    </row>
  </sheetData>
  <mergeCells count="4">
    <mergeCell ref="A1:H1"/>
    <mergeCell ref="A2:H2"/>
    <mergeCell ref="A3:H3"/>
    <mergeCell ref="H4:H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Chantel Sabus</cp:lastModifiedBy>
  <dcterms:created xsi:type="dcterms:W3CDTF">2005-01-14T20:38:01Z</dcterms:created>
  <dcterms:modified xsi:type="dcterms:W3CDTF">2009-05-12T14:45:41Z</dcterms:modified>
  <cp:category/>
  <cp:version/>
  <cp:contentType/>
  <cp:contentStatus/>
</cp:coreProperties>
</file>