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9035" windowHeight="12015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J8" i="1"/>
  <c r="I8"/>
  <c r="H8"/>
  <c r="G8"/>
  <c r="F8"/>
  <c r="E8"/>
  <c r="D8"/>
  <c r="C8"/>
  <c r="B8"/>
</calcChain>
</file>

<file path=xl/sharedStrings.xml><?xml version="1.0" encoding="utf-8"?>
<sst xmlns="http://schemas.openxmlformats.org/spreadsheetml/2006/main" count="24" uniqueCount="22">
  <si>
    <t>Total Obligations for CHESS/CESR</t>
  </si>
  <si>
    <t>(Dollars in Millions)</t>
  </si>
  <si>
    <t xml:space="preserve">FY 2009 </t>
  </si>
  <si>
    <t>FY 2009</t>
  </si>
  <si>
    <t xml:space="preserve"> </t>
  </si>
  <si>
    <t>ESTIMATES</t>
  </si>
  <si>
    <t>Omnibus</t>
  </si>
  <si>
    <t>ARRA</t>
  </si>
  <si>
    <t>FY 2010</t>
  </si>
  <si>
    <t>FY 2011</t>
  </si>
  <si>
    <t>Actual</t>
  </si>
  <si>
    <t>Estimate</t>
  </si>
  <si>
    <t>Request</t>
  </si>
  <si>
    <t>FY 2012</t>
  </si>
  <si>
    <t>FY 2013</t>
  </si>
  <si>
    <t>FY 2014</t>
  </si>
  <si>
    <t>FY 2015</t>
  </si>
  <si>
    <t>FY 2016</t>
  </si>
  <si>
    <t>CHESS/CESR-Ops &amp; Maintenance</t>
  </si>
  <si>
    <t>CHESS/CESR-R&amp;D</t>
  </si>
  <si>
    <t>Total, CHESS/CESR</t>
  </si>
  <si>
    <t>Totals may not add due to rounding.</t>
  </si>
</sst>
</file>

<file path=xl/styles.xml><?xml version="1.0" encoding="utf-8"?>
<styleSheet xmlns="http://schemas.openxmlformats.org/spreadsheetml/2006/main">
  <numFmts count="3">
    <numFmt numFmtId="41" formatCode="_(* #,##0_);_(* \(#,##0\);_(* &quot;-&quot;_);_(@_)"/>
    <numFmt numFmtId="164" formatCode="&quot;$&quot;#,##0.00;\-&quot;$&quot;#,##0.00;&quot;-&quot;?"/>
    <numFmt numFmtId="165" formatCode="&quot;$&quot;#,##0.00"/>
  </numFmts>
  <fonts count="5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64" fontId="1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right"/>
    </xf>
    <xf numFmtId="164" fontId="2" fillId="0" borderId="1" xfId="0" applyNumberFormat="1" applyFont="1" applyBorder="1" applyAlignment="1">
      <alignment horizontal="center"/>
    </xf>
    <xf numFmtId="164" fontId="2" fillId="0" borderId="2" xfId="0" applyNumberFormat="1" applyFont="1" applyBorder="1" applyAlignment="1">
      <alignment horizontal="left"/>
    </xf>
    <xf numFmtId="164" fontId="2" fillId="0" borderId="2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right" wrapText="1"/>
    </xf>
    <xf numFmtId="164" fontId="2" fillId="0" borderId="3" xfId="0" applyNumberFormat="1" applyFont="1" applyBorder="1" applyAlignment="1">
      <alignment horizontal="right"/>
    </xf>
    <xf numFmtId="164" fontId="3" fillId="2" borderId="4" xfId="0" applyNumberFormat="1" applyFont="1" applyFill="1" applyBorder="1" applyAlignment="1">
      <alignment horizontal="center"/>
    </xf>
    <xf numFmtId="164" fontId="3" fillId="2" borderId="2" xfId="0" applyNumberFormat="1" applyFont="1" applyFill="1" applyBorder="1" applyAlignment="1">
      <alignment horizontal="center"/>
    </xf>
    <xf numFmtId="164" fontId="2" fillId="0" borderId="0" xfId="0" applyNumberFormat="1" applyFont="1" applyBorder="1" applyAlignment="1">
      <alignment horizontal="lef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/>
    </xf>
    <xf numFmtId="164" fontId="3" fillId="2" borderId="0" xfId="0" applyNumberFormat="1" applyFont="1" applyFill="1" applyBorder="1" applyAlignment="1">
      <alignment horizontal="center"/>
    </xf>
    <xf numFmtId="164" fontId="2" fillId="0" borderId="6" xfId="0" applyNumberFormat="1" applyFont="1" applyBorder="1" applyAlignment="1">
      <alignment horizontal="left"/>
    </xf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165" fontId="2" fillId="0" borderId="8" xfId="0" applyNumberFormat="1" applyFont="1" applyFill="1" applyBorder="1" applyAlignment="1">
      <alignment horizontal="right"/>
    </xf>
    <xf numFmtId="165" fontId="2" fillId="3" borderId="0" xfId="0" applyNumberFormat="1" applyFont="1" applyFill="1" applyBorder="1" applyAlignment="1">
      <alignment horizontal="right"/>
    </xf>
    <xf numFmtId="41" fontId="2" fillId="0" borderId="0" xfId="0" applyNumberFormat="1" applyFont="1" applyFill="1" applyBorder="1" applyAlignment="1">
      <alignment horizontal="right"/>
    </xf>
    <xf numFmtId="41" fontId="2" fillId="0" borderId="5" xfId="0" applyNumberFormat="1" applyFont="1" applyFill="1" applyBorder="1" applyAlignment="1">
      <alignment horizontal="right"/>
    </xf>
    <xf numFmtId="164" fontId="3" fillId="0" borderId="9" xfId="0" applyNumberFormat="1" applyFont="1" applyBorder="1" applyAlignment="1">
      <alignment horizontal="left"/>
    </xf>
    <xf numFmtId="165" fontId="3" fillId="0" borderId="9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9" xfId="0" applyNumberFormat="1" applyFont="1" applyFill="1" applyBorder="1" applyAlignment="1">
      <alignment horizontal="right"/>
    </xf>
    <xf numFmtId="164" fontId="3" fillId="0" borderId="0" xfId="0" applyNumberFormat="1" applyFont="1" applyAlignment="1">
      <alignment horizontal="right"/>
    </xf>
    <xf numFmtId="164" fontId="4" fillId="0" borderId="0" xfId="0" applyNumberFormat="1" applyFont="1" applyBorder="1" applyAlignment="1">
      <alignment horizontal="left"/>
    </xf>
    <xf numFmtId="164" fontId="2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A13" sqref="A13"/>
    </sheetView>
  </sheetViews>
  <sheetFormatPr defaultRowHeight="12.75"/>
  <cols>
    <col min="1" max="1" width="27.85546875" style="30" bestFit="1" customWidth="1"/>
    <col min="2" max="2" width="7.85546875" style="2" bestFit="1" customWidth="1"/>
    <col min="3" max="3" width="7" style="2" bestFit="1" customWidth="1"/>
    <col min="4" max="4" width="7.42578125" style="2" bestFit="1" customWidth="1"/>
    <col min="5" max="5" width="7.28515625" style="2" bestFit="1" customWidth="1"/>
    <col min="6" max="10" width="7" style="2" bestFit="1" customWidth="1"/>
    <col min="11" max="16384" width="9.140625" style="2"/>
  </cols>
  <sheetData>
    <row r="1" spans="1:10" ht="14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13.5" thickBo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0">
      <c r="A3" s="4"/>
      <c r="B3" s="5" t="s">
        <v>2</v>
      </c>
      <c r="C3" s="5" t="s">
        <v>3</v>
      </c>
      <c r="D3" s="6" t="s">
        <v>4</v>
      </c>
      <c r="E3" s="7" t="s">
        <v>4</v>
      </c>
      <c r="F3" s="8" t="s">
        <v>5</v>
      </c>
      <c r="G3" s="9"/>
      <c r="H3" s="9"/>
      <c r="I3" s="9"/>
      <c r="J3" s="9"/>
    </row>
    <row r="4" spans="1:10">
      <c r="A4" s="10"/>
      <c r="B4" s="11" t="s">
        <v>6</v>
      </c>
      <c r="C4" s="11" t="s">
        <v>7</v>
      </c>
      <c r="D4" s="12" t="s">
        <v>8</v>
      </c>
      <c r="E4" s="13" t="s">
        <v>9</v>
      </c>
      <c r="F4" s="14"/>
      <c r="G4" s="14"/>
      <c r="H4" s="14"/>
      <c r="I4" s="14"/>
      <c r="J4" s="14"/>
    </row>
    <row r="5" spans="1:10">
      <c r="A5" s="15"/>
      <c r="B5" s="16" t="s">
        <v>10</v>
      </c>
      <c r="C5" s="16" t="s">
        <v>10</v>
      </c>
      <c r="D5" s="16" t="s">
        <v>11</v>
      </c>
      <c r="E5" s="17" t="s">
        <v>12</v>
      </c>
      <c r="F5" s="16" t="s">
        <v>13</v>
      </c>
      <c r="G5" s="16" t="s">
        <v>14</v>
      </c>
      <c r="H5" s="16" t="s">
        <v>15</v>
      </c>
      <c r="I5" s="16" t="s">
        <v>16</v>
      </c>
      <c r="J5" s="16" t="s">
        <v>17</v>
      </c>
    </row>
    <row r="6" spans="1:10">
      <c r="A6" s="18" t="s">
        <v>18</v>
      </c>
      <c r="B6" s="19">
        <v>13.6</v>
      </c>
      <c r="C6" s="19">
        <v>13.69</v>
      </c>
      <c r="D6" s="19">
        <v>9</v>
      </c>
      <c r="E6" s="20">
        <v>13.45</v>
      </c>
      <c r="F6" s="19">
        <v>18.45</v>
      </c>
      <c r="G6" s="19">
        <v>20.93</v>
      </c>
      <c r="H6" s="21">
        <v>22.19</v>
      </c>
      <c r="I6" s="21">
        <v>22.54</v>
      </c>
      <c r="J6" s="21">
        <v>23.81</v>
      </c>
    </row>
    <row r="7" spans="1:10">
      <c r="A7" s="18" t="s">
        <v>19</v>
      </c>
      <c r="B7" s="22">
        <v>0</v>
      </c>
      <c r="C7" s="19">
        <v>1.3</v>
      </c>
      <c r="D7" s="22">
        <v>0</v>
      </c>
      <c r="E7" s="23">
        <v>0</v>
      </c>
      <c r="F7" s="22">
        <v>0</v>
      </c>
      <c r="G7" s="22">
        <v>0</v>
      </c>
      <c r="H7" s="22">
        <v>0</v>
      </c>
      <c r="I7" s="22">
        <v>0</v>
      </c>
      <c r="J7" s="22">
        <v>0</v>
      </c>
    </row>
    <row r="8" spans="1:10" s="28" customFormat="1" ht="13.5" thickBot="1">
      <c r="A8" s="24" t="s">
        <v>20</v>
      </c>
      <c r="B8" s="25">
        <f t="shared" ref="B8:J8" si="0">SUM(B6:B7)</f>
        <v>13.6</v>
      </c>
      <c r="C8" s="25">
        <f t="shared" si="0"/>
        <v>14.99</v>
      </c>
      <c r="D8" s="25">
        <f t="shared" si="0"/>
        <v>9</v>
      </c>
      <c r="E8" s="26">
        <f t="shared" si="0"/>
        <v>13.45</v>
      </c>
      <c r="F8" s="27">
        <f t="shared" si="0"/>
        <v>18.45</v>
      </c>
      <c r="G8" s="27">
        <f t="shared" si="0"/>
        <v>20.93</v>
      </c>
      <c r="H8" s="25">
        <f t="shared" si="0"/>
        <v>22.19</v>
      </c>
      <c r="I8" s="25">
        <f t="shared" si="0"/>
        <v>22.54</v>
      </c>
      <c r="J8" s="25">
        <f t="shared" si="0"/>
        <v>23.81</v>
      </c>
    </row>
    <row r="9" spans="1:10" s="28" customFormat="1">
      <c r="A9" s="29" t="s">
        <v>21</v>
      </c>
      <c r="B9" s="11"/>
      <c r="C9" s="11"/>
      <c r="D9" s="11"/>
      <c r="E9" s="11"/>
      <c r="F9" s="11"/>
      <c r="G9" s="11"/>
      <c r="H9" s="11"/>
      <c r="I9" s="11"/>
      <c r="J9" s="11"/>
    </row>
  </sheetData>
  <mergeCells count="3">
    <mergeCell ref="A1:J1"/>
    <mergeCell ref="A2:J2"/>
    <mergeCell ref="F3:J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National Science Foundation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pcrumley</dc:creator>
  <cp:lastModifiedBy>pcrumley</cp:lastModifiedBy>
  <dcterms:created xsi:type="dcterms:W3CDTF">2010-01-27T19:43:29Z</dcterms:created>
  <dcterms:modified xsi:type="dcterms:W3CDTF">2010-01-27T19:49:26Z</dcterms:modified>
</cp:coreProperties>
</file>