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2300" windowHeight="12150"/>
  </bookViews>
  <sheets>
    <sheet name="OOI FY 2011 by stage - chart" sheetId="2" r:id="rId1"/>
    <sheet name="OOI FY 2011 by stage" sheetId="1" r:id="rId2"/>
  </sheets>
  <calcPr calcId="125725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<sst xmlns="http://schemas.openxmlformats.org/spreadsheetml/2006/main" count="5" uniqueCount="5">
  <si>
    <t>OOI Funding Profile</t>
  </si>
  <si>
    <t>(Dollars in Millions)</t>
  </si>
  <si>
    <t>Concept/ Development</t>
  </si>
  <si>
    <t>Implementation</t>
  </si>
  <si>
    <t>Operations &amp; Maintenance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</si>
</sst>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#,##0;\-#,##0;&quot;-&quot;??"/>
  </numFmts>
  <fonts count="4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/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OOI Funding, by Stage</a:t>
            </a:r>
          </a:p>
        </c:rich>
      </c:tx>
      <c:layout>
        <c:manualLayout>
          <c:xMode val="edge"/>
          <c:yMode val="edge"/>
          <c:x val="0.37500000000000083"/>
          <c:y val="1.9841239357275563E-2"/>
        </c:manualLayout>
      </c:layout>
      <c:spPr>
        <a:noFill/>
        <a:ln w="25353">
          <a:noFill/>
        </a:ln>
      </c:spPr>
    </c:title>
    <c:plotArea>
      <c:layout>
        <c:manualLayout>
          <c:layoutTarget val="inner"/>
          <c:xMode val="edge"/>
          <c:yMode val="edge"/>
          <c:x val="5.8558558558558467E-2"/>
          <c:y val="0.16066096920811634"/>
          <c:w val="0.90540540540540604"/>
          <c:h val="0.50721272645797133"/>
        </c:manualLayout>
      </c:layout>
      <c:lineChart>
        <c:grouping val="standard"/>
        <c:ser>
          <c:idx val="0"/>
          <c:order val="0"/>
          <c:tx>
            <c:strRef>
              <c:f>'OOI FY 2011 by stage'!$C$3</c:f>
              <c:strCache>
                <c:ptCount val="1"/>
                <c:pt idx="0">
                  <c:v>Concept/ Development</c:v>
                </c:pt>
              </c:strCache>
            </c:strRef>
          </c:tx>
          <c:spPr>
            <a:ln w="12676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'OOI FY 2011 by stage'!$B$4:$B$19</c:f>
              <c:numCache>
                <c:formatCode>@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'OOI FY 2011 by stage'!$C$4:$C$19</c:f>
              <c:numCache>
                <c:formatCode>"$"#,##0</c:formatCode>
                <c:ptCount val="16"/>
                <c:pt idx="0">
                  <c:v>1.6</c:v>
                </c:pt>
                <c:pt idx="1">
                  <c:v>11</c:v>
                </c:pt>
                <c:pt idx="2">
                  <c:v>2.9</c:v>
                </c:pt>
                <c:pt idx="3">
                  <c:v>3</c:v>
                </c:pt>
                <c:pt idx="4">
                  <c:v>3.7</c:v>
                </c:pt>
                <c:pt idx="5">
                  <c:v>6</c:v>
                </c:pt>
                <c:pt idx="6">
                  <c:v>6.4850000000000003</c:v>
                </c:pt>
                <c:pt idx="7">
                  <c:v>7.5</c:v>
                </c:pt>
                <c:pt idx="8">
                  <c:v>12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'OOI FY 2011 by stage'!$D$3</c:f>
              <c:strCache>
                <c:ptCount val="1"/>
                <c:pt idx="0">
                  <c:v>Implementation</c:v>
                </c:pt>
              </c:strCache>
            </c:strRef>
          </c:tx>
          <c:spPr>
            <a:ln w="12676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'OOI FY 2011 by stage'!$B$4:$B$19</c:f>
              <c:numCache>
                <c:formatCode>@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'OOI FY 2011 by stage'!$D$4:$D$19</c:f>
              <c:numCache>
                <c:formatCode>"$"#,##0</c:formatCode>
                <c:ptCount val="16"/>
                <c:pt idx="7" formatCode="#,##0;\-#,##0;&quot;-&quot;??">
                  <c:v>0</c:v>
                </c:pt>
                <c:pt idx="8" formatCode="#,##0;\-#,##0;&quot;-&quot;??">
                  <c:v>111.84</c:v>
                </c:pt>
                <c:pt idx="9" formatCode="#,##0;\-#,##0;&quot;-&quot;??">
                  <c:v>14.28</c:v>
                </c:pt>
                <c:pt idx="10" formatCode="#,##0;\-#,##0;&quot;-&quot;??">
                  <c:v>90</c:v>
                </c:pt>
                <c:pt idx="11" formatCode="#,##0;\-#,##0;&quot;-&quot;??">
                  <c:v>102</c:v>
                </c:pt>
                <c:pt idx="12">
                  <c:v>46.8</c:v>
                </c:pt>
                <c:pt idx="13" formatCode="General">
                  <c:v>20</c:v>
                </c:pt>
                <c:pt idx="14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'OOI FY 2011 by stage'!$E$3</c:f>
              <c:strCache>
                <c:ptCount val="1"/>
                <c:pt idx="0">
                  <c:v>Operations &amp; Maintenance</c:v>
                </c:pt>
              </c:strCache>
            </c:strRef>
          </c:tx>
          <c:spPr>
            <a:ln w="12676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6411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'OOI FY 2011 by stage'!$B$4:$B$19</c:f>
              <c:numCache>
                <c:formatCode>@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'OOI FY 2011 by stage'!$E$4:$E$19</c:f>
              <c:numCache>
                <c:formatCode>"$"#,##0</c:formatCode>
                <c:ptCount val="16"/>
                <c:pt idx="8">
                  <c:v>0</c:v>
                </c:pt>
                <c:pt idx="9">
                  <c:v>16</c:v>
                </c:pt>
                <c:pt idx="10">
                  <c:v>31.1</c:v>
                </c:pt>
                <c:pt idx="11">
                  <c:v>37.299999999999997</c:v>
                </c:pt>
                <c:pt idx="12">
                  <c:v>48.7</c:v>
                </c:pt>
                <c:pt idx="13" formatCode="General">
                  <c:v>51.3</c:v>
                </c:pt>
                <c:pt idx="14" formatCode="General">
                  <c:v>64.7</c:v>
                </c:pt>
                <c:pt idx="15" formatCode="General">
                  <c:v>67.900000000000006</c:v>
                </c:pt>
              </c:numCache>
            </c:numRef>
          </c:val>
        </c:ser>
        <c:marker val="1"/>
        <c:axId val="77166080"/>
        <c:axId val="77168640"/>
      </c:lineChart>
      <c:catAx>
        <c:axId val="77166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45909085402786232"/>
              <c:y val="0.75000000000000178"/>
            </c:manualLayout>
          </c:layout>
          <c:spPr>
            <a:noFill/>
            <a:ln w="25353">
              <a:noFill/>
            </a:ln>
          </c:spPr>
        </c:title>
        <c:numFmt formatCode="@" sourceLinked="1"/>
        <c:tickLblPos val="nextTo"/>
        <c:spPr>
          <a:ln w="3169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7168640"/>
        <c:crosses val="autoZero"/>
        <c:auto val="1"/>
        <c:lblAlgn val="ctr"/>
        <c:lblOffset val="100"/>
        <c:tickLblSkip val="1"/>
        <c:tickMarkSkip val="1"/>
      </c:catAx>
      <c:valAx>
        <c:axId val="77168640"/>
        <c:scaling>
          <c:orientation val="minMax"/>
        </c:scaling>
        <c:axPos val="l"/>
        <c:majorGridlines>
          <c:spPr>
            <a:ln w="3169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$ Millions</a:t>
                </a:r>
              </a:p>
            </c:rich>
          </c:tx>
          <c:layout>
            <c:manualLayout>
              <c:xMode val="edge"/>
              <c:yMode val="edge"/>
              <c:x val="2.0251154806027335E-3"/>
              <c:y val="7.1146935035487427E-2"/>
            </c:manualLayout>
          </c:layout>
          <c:spPr>
            <a:noFill/>
            <a:ln w="25353">
              <a:noFill/>
            </a:ln>
          </c:spPr>
        </c:title>
        <c:numFmt formatCode="&quot;$&quot;#,##0" sourceLinked="1"/>
        <c:tickLblPos val="nextTo"/>
        <c:spPr>
          <a:ln w="3169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7166080"/>
        <c:crosses val="autoZero"/>
        <c:crossBetween val="midCat"/>
      </c:valAx>
      <c:spPr>
        <a:noFill/>
        <a:ln w="12676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126186149808"/>
          <c:y val="0.81646501504385205"/>
          <c:w val="0.78228225317989164"/>
          <c:h val="6.1757569937903899E-2"/>
        </c:manualLayout>
      </c:layout>
      <c:spPr>
        <a:solidFill>
          <a:srgbClr val="FFFFFF"/>
        </a:solidFill>
        <a:ln w="3169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9522" cy="63036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0.0115</cdr:x>
      <cdr:y>0.89775</cdr:y>
    </cdr:from>
    <cdr:to>
      <cdr:x>0.907</cdr:x>
      <cdr:y>1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59" y="2908364"/>
          <a:ext cx="5004054" cy="317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NOTE: FY 2009 implementation funding includes $105.93 million provided through the American Recovery and Reinvestment Act.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E20"/>
  <sheetViews>
    <sheetView workbookViewId="0">
      <selection activeCell="G43" sqref="G43"/>
    </sheetView>
  </sheetViews>
  <sheetFormatPr defaultRowHeight="12.75"/>
  <cols>
    <col min="1" max="1" width="1" style="3" customWidth="1"/>
    <col min="2" max="2" width="17" style="3" bestFit="1" customWidth="1"/>
    <col min="3" max="5" width="7.28515625" style="3" customWidth="1"/>
    <col min="6" max="16384" width="9.140625" style="3"/>
  </cols>
  <sheetData>
    <row r="1" spans="2:5" s="2" customFormat="1" ht="17.25" customHeight="1">
      <c r="B1" s="1" t="s">
        <v>0</v>
      </c>
      <c r="C1" s="1"/>
      <c r="D1" s="1"/>
      <c r="E1" s="1"/>
    </row>
    <row r="2" spans="2:5">
      <c r="B2" s="3" t="s">
        <v>1</v>
      </c>
    </row>
    <row r="3" spans="2:5" ht="30" customHeight="1">
      <c r="B3" s="4"/>
      <c r="C3" s="4" t="s">
        <v>2</v>
      </c>
      <c r="D3" s="4" t="s">
        <v>3</v>
      </c>
      <c r="E3" s="4" t="s">
        <v>4</v>
      </c>
    </row>
    <row r="4" spans="2:5">
      <c r="B4" s="5">
        <v>2001</v>
      </c>
      <c r="C4" s="6">
        <v>1.6</v>
      </c>
      <c r="D4" s="6"/>
      <c r="E4" s="6"/>
    </row>
    <row r="5" spans="2:5">
      <c r="B5" s="5">
        <v>2002</v>
      </c>
      <c r="C5" s="6">
        <v>11</v>
      </c>
      <c r="D5" s="6"/>
      <c r="E5" s="6"/>
    </row>
    <row r="6" spans="2:5">
      <c r="B6" s="5">
        <v>2003</v>
      </c>
      <c r="C6" s="6">
        <v>2.9</v>
      </c>
      <c r="D6" s="6"/>
      <c r="E6" s="6"/>
    </row>
    <row r="7" spans="2:5">
      <c r="B7" s="5">
        <v>2004</v>
      </c>
      <c r="C7" s="6">
        <v>3</v>
      </c>
      <c r="D7" s="6"/>
      <c r="E7" s="6"/>
    </row>
    <row r="8" spans="2:5">
      <c r="B8" s="5">
        <v>2005</v>
      </c>
      <c r="C8" s="6">
        <v>3.7</v>
      </c>
      <c r="D8" s="6"/>
      <c r="E8" s="6"/>
    </row>
    <row r="9" spans="2:5">
      <c r="B9" s="5">
        <v>2006</v>
      </c>
      <c r="C9" s="6">
        <v>6</v>
      </c>
      <c r="D9" s="6"/>
      <c r="E9" s="6"/>
    </row>
    <row r="10" spans="2:5">
      <c r="B10" s="5">
        <v>2007</v>
      </c>
      <c r="C10" s="6">
        <v>6.4850000000000003</v>
      </c>
      <c r="D10" s="7"/>
      <c r="E10" s="6"/>
    </row>
    <row r="11" spans="2:5">
      <c r="B11" s="5">
        <v>2008</v>
      </c>
      <c r="C11" s="6">
        <v>7.5</v>
      </c>
      <c r="D11" s="7">
        <v>0</v>
      </c>
      <c r="E11" s="6"/>
    </row>
    <row r="12" spans="2:5">
      <c r="B12" s="5">
        <v>2009</v>
      </c>
      <c r="C12" s="6">
        <v>12</v>
      </c>
      <c r="D12" s="7">
        <f>5.91+105.93</f>
        <v>111.84</v>
      </c>
      <c r="E12" s="6">
        <v>0</v>
      </c>
    </row>
    <row r="13" spans="2:5">
      <c r="B13" s="5">
        <v>2010</v>
      </c>
      <c r="C13" s="6">
        <v>0</v>
      </c>
      <c r="D13" s="7">
        <v>14.28</v>
      </c>
      <c r="E13" s="6">
        <v>16</v>
      </c>
    </row>
    <row r="14" spans="2:5">
      <c r="B14" s="5">
        <v>2011</v>
      </c>
      <c r="C14" s="6"/>
      <c r="D14" s="7">
        <v>90</v>
      </c>
      <c r="E14" s="6">
        <v>31.1</v>
      </c>
    </row>
    <row r="15" spans="2:5">
      <c r="B15" s="5">
        <v>2012</v>
      </c>
      <c r="C15" s="6"/>
      <c r="D15" s="7">
        <v>102</v>
      </c>
      <c r="E15" s="6">
        <v>37.299999999999997</v>
      </c>
    </row>
    <row r="16" spans="2:5">
      <c r="B16" s="5">
        <v>2013</v>
      </c>
      <c r="C16" s="6"/>
      <c r="D16" s="6">
        <v>46.8</v>
      </c>
      <c r="E16" s="6">
        <v>48.7</v>
      </c>
    </row>
    <row r="17" spans="2:5">
      <c r="B17" s="8">
        <v>2014</v>
      </c>
      <c r="C17" s="9"/>
      <c r="D17" s="9">
        <v>20</v>
      </c>
      <c r="E17" s="9">
        <v>51.3</v>
      </c>
    </row>
    <row r="18" spans="2:5">
      <c r="B18" s="8">
        <v>2015</v>
      </c>
      <c r="C18" s="9"/>
      <c r="D18" s="9">
        <v>0</v>
      </c>
      <c r="E18" s="9">
        <v>64.7</v>
      </c>
    </row>
    <row r="19" spans="2:5">
      <c r="B19" s="10">
        <v>2016</v>
      </c>
      <c r="C19" s="11"/>
      <c r="D19" s="11"/>
      <c r="E19" s="11">
        <v>67.900000000000006</v>
      </c>
    </row>
    <row r="20" spans="2:5" ht="15" customHeight="1">
      <c r="B20" s="11"/>
      <c r="C20" s="11"/>
      <c r="D20" s="11"/>
      <c r="E20" s="11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OOI FY 2011 by stage</vt:lpstr>
      <vt:lpstr>OOI FY 2011 by stage - chart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wlmiller</dc:creator>
  <cp:lastModifiedBy>wlmiller</cp:lastModifiedBy>
  <dcterms:created xsi:type="dcterms:W3CDTF">2010-01-27T17:16:37Z</dcterms:created>
  <dcterms:modified xsi:type="dcterms:W3CDTF">2010-01-27T17:19:14Z</dcterms:modified>
</cp:coreProperties>
</file>