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dvLIGO FY2011 by stage - chart" sheetId="2" r:id="rId1"/>
    <sheet name="AdvLIGO MREFC FY2011 by stage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8" i="1"/>
  <c r="C18"/>
  <c r="B18"/>
</calcChain>
</file>

<file path=xl/sharedStrings.xml><?xml version="1.0" encoding="utf-8"?>
<sst xmlns="http://schemas.openxmlformats.org/spreadsheetml/2006/main" count="16" uniqueCount="9">
  <si>
    <t>AdvLIGO Funding, by Stage</t>
  </si>
  <si>
    <t>(Dollars in Millions)</t>
  </si>
  <si>
    <t>Concept/Development</t>
  </si>
  <si>
    <t>Implementation</t>
  </si>
  <si>
    <t>Management &amp; Operations</t>
  </si>
  <si>
    <t>2004 and earlier</t>
  </si>
  <si>
    <t xml:space="preserve"> </t>
  </si>
  <si>
    <t>2015</t>
  </si>
  <si>
    <t>2016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</si>
</sst>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5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165" fontId="2" fillId="0" borderId="1" xfId="0" applyNumberFormat="1" applyFont="1" applyBorder="1" applyAlignment="1"/>
    <xf numFmtId="164" fontId="3" fillId="0" borderId="0" xfId="0" applyNumberFormat="1" applyFont="1"/>
    <xf numFmtId="164" fontId="0" fillId="0" borderId="0" xfId="0" applyNumberFormat="1"/>
    <xf numFmtId="49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164" fontId="0" fillId="0" borderId="1" xfId="0" applyNumberFormat="1" applyBorder="1"/>
    <xf numFmtId="164" fontId="2" fillId="0" borderId="1" xfId="0" applyNumberFormat="1" applyFont="1" applyFill="1" applyBorder="1" applyAlignment="1"/>
    <xf numFmtId="49" fontId="2" fillId="0" borderId="1" xfId="0" applyNumberFormat="1" applyFont="1" applyBorder="1"/>
    <xf numFmtId="0" fontId="0" fillId="0" borderId="1" xfId="0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AdvLIGO Funding, by Stage</a:t>
            </a:r>
          </a:p>
        </c:rich>
      </c:tx>
      <c:layout>
        <c:manualLayout>
          <c:xMode val="edge"/>
          <c:yMode val="edge"/>
          <c:x val="0.33952707407845845"/>
          <c:y val="2.0761342578701242E-2"/>
        </c:manualLayout>
      </c:layout>
      <c:spPr>
        <a:noFill/>
        <a:ln w="24556">
          <a:noFill/>
        </a:ln>
      </c:spPr>
    </c:title>
    <c:plotArea>
      <c:layout>
        <c:manualLayout>
          <c:layoutTarget val="inner"/>
          <c:xMode val="edge"/>
          <c:yMode val="edge"/>
          <c:x val="5.7432432432432727E-2"/>
          <c:y val="0.14878892733564014"/>
          <c:w val="0.89864864864865102"/>
          <c:h val="0.47058823529411886"/>
        </c:manualLayout>
      </c:layout>
      <c:lineChart>
        <c:grouping val="standard"/>
        <c:ser>
          <c:idx val="0"/>
          <c:order val="0"/>
          <c:tx>
            <c:strRef>
              <c:f>'AdvLIGO MREFC FY2011 by stage'!$B$3</c:f>
              <c:strCache>
                <c:ptCount val="1"/>
                <c:pt idx="0">
                  <c:v>Concept/Development</c:v>
                </c:pt>
              </c:strCache>
            </c:strRef>
          </c:tx>
          <c:spPr>
            <a:ln w="12278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'AdvLIGO MREFC FY2011 by stage'!$A$7:$A$16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'AdvLIGO MREFC FY2011 by stage'!$B$7:$B$16</c:f>
              <c:numCache>
                <c:formatCode>"$"#,##0.00</c:formatCode>
                <c:ptCount val="10"/>
                <c:pt idx="0">
                  <c:v>6.24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'AdvLIGO MREFC FY2011 by stage'!$C$3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2278">
              <a:solidFill>
                <a:srgbClr val="FF3399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3399"/>
              </a:solidFill>
              <a:ln>
                <a:solidFill>
                  <a:srgbClr val="FF3399"/>
                </a:solidFill>
                <a:prstDash val="solid"/>
              </a:ln>
            </c:spPr>
          </c:marker>
          <c:cat>
            <c:strRef>
              <c:f>'AdvLIGO MREFC FY2011 by stage'!$A$7:$A$16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'AdvLIGO MREFC FY2011 by stage'!$C$7:$C$16</c:f>
              <c:numCache>
                <c:formatCode>"$"#,##0.00</c:formatCode>
                <c:ptCount val="10"/>
                <c:pt idx="0">
                  <c:v>0</c:v>
                </c:pt>
                <c:pt idx="1">
                  <c:v>32.75</c:v>
                </c:pt>
                <c:pt idx="2">
                  <c:v>51.43</c:v>
                </c:pt>
                <c:pt idx="3">
                  <c:v>46.3</c:v>
                </c:pt>
                <c:pt idx="4">
                  <c:v>23.58</c:v>
                </c:pt>
                <c:pt idx="5">
                  <c:v>20.96</c:v>
                </c:pt>
                <c:pt idx="6">
                  <c:v>15.17</c:v>
                </c:pt>
                <c:pt idx="7">
                  <c:v>14.92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'AdvLIGO MREFC FY2011 by stage'!$D$3</c:f>
              <c:strCache>
                <c:ptCount val="1"/>
                <c:pt idx="0">
                  <c:v>Management &amp; Operations</c:v>
                </c:pt>
              </c:strCache>
            </c:strRef>
          </c:tx>
          <c:spPr>
            <a:ln w="12278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'AdvLIGO MREFC FY2011 by stage'!$A$7:$A$16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'AdvLIGO MREFC FY2011 by stage'!$D$7:$D$16</c:f>
              <c:numCache>
                <c:formatCode>"$"#,##0.00</c:formatCode>
                <c:ptCount val="10"/>
                <c:pt idx="0">
                  <c:v>33</c:v>
                </c:pt>
                <c:pt idx="1">
                  <c:v>29.5</c:v>
                </c:pt>
                <c:pt idx="2">
                  <c:v>30.3</c:v>
                </c:pt>
                <c:pt idx="3">
                  <c:v>28.5</c:v>
                </c:pt>
                <c:pt idx="4">
                  <c:v>30.3</c:v>
                </c:pt>
                <c:pt idx="5">
                  <c:v>30.4</c:v>
                </c:pt>
                <c:pt idx="6">
                  <c:v>30.5</c:v>
                </c:pt>
                <c:pt idx="7">
                  <c:v>36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</c:ser>
        <c:marker val="1"/>
        <c:axId val="77185792"/>
        <c:axId val="77187328"/>
      </c:lineChart>
      <c:catAx>
        <c:axId val="7718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4932433451380682"/>
              <c:y val="0.70934265871608693"/>
            </c:manualLayout>
          </c:layout>
          <c:spPr>
            <a:noFill/>
            <a:ln w="24556">
              <a:noFill/>
            </a:ln>
          </c:spPr>
        </c:title>
        <c:numFmt formatCode="@" sourceLinked="1"/>
        <c:tickLblPos val="nextTo"/>
        <c:spPr>
          <a:ln w="30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187328"/>
        <c:crosses val="autoZero"/>
        <c:auto val="1"/>
        <c:lblAlgn val="ctr"/>
        <c:lblOffset val="100"/>
        <c:tickLblSkip val="1"/>
        <c:tickMarkSkip val="1"/>
      </c:catAx>
      <c:valAx>
        <c:axId val="77187328"/>
        <c:scaling>
          <c:orientation val="minMax"/>
          <c:max val="60"/>
        </c:scaling>
        <c:axPos val="l"/>
        <c:majorGridlines>
          <c:spPr>
            <a:ln w="3069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edge"/>
              <c:yMode val="edge"/>
              <c:x val="0"/>
              <c:y val="3.8062400776872791E-2"/>
            </c:manualLayout>
          </c:layout>
          <c:spPr>
            <a:noFill/>
            <a:ln w="24556">
              <a:noFill/>
            </a:ln>
          </c:spPr>
        </c:title>
        <c:numFmt formatCode="\$#,##0" sourceLinked="0"/>
        <c:tickLblPos val="nextTo"/>
        <c:spPr>
          <a:ln w="3069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185792"/>
        <c:crosses val="autoZero"/>
        <c:crossBetween val="midCat"/>
        <c:majorUnit val="10"/>
      </c:valAx>
      <c:spPr>
        <a:noFill/>
        <a:ln w="12278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837843831650705E-2"/>
          <c:y val="0.77854689150877543"/>
          <c:w val="0.82263512644410886"/>
          <c:h val="8.3045006610329208E-2"/>
        </c:manualLayout>
      </c:layout>
      <c:spPr>
        <a:solidFill>
          <a:srgbClr val="FFFFFF"/>
        </a:solidFill>
        <a:ln w="3069">
          <a:solidFill>
            <a:srgbClr val="000000"/>
          </a:solidFill>
          <a:prstDash val="solid"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3036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</cdr:x>
      <cdr:y>0.8805</cdr:y>
    </cdr:from>
    <cdr:to>
      <cdr:x>0.9795</cdr:x>
      <cdr:y>0.996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37" y="2416893"/>
          <a:ext cx="5458358" cy="324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Note:  Management &amp; Operations refers to the continued operations of LIGO during the construction phase and the onset of operations for the newly constructed AdvLIGO in FY 2015.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opLeftCell="A3" zoomScale="97" workbookViewId="0">
      <selection activeCell="E21" sqref="E21"/>
    </sheetView>
  </sheetViews>
  <sheetFormatPr defaultColWidth="8.85546875" defaultRowHeight="12.75"/>
  <cols>
    <col min="1" max="1" width="13.5703125" style="19" customWidth="1"/>
    <col min="2" max="3" width="8.85546875" customWidth="1"/>
    <col min="4" max="4" width="10.42578125" customWidth="1"/>
  </cols>
  <sheetData>
    <row r="1" spans="1:6" ht="15.75">
      <c r="A1" s="1" t="s">
        <v>0</v>
      </c>
      <c r="B1" s="2"/>
      <c r="C1" s="2"/>
      <c r="D1" s="2"/>
    </row>
    <row r="2" spans="1:6">
      <c r="A2" s="3" t="s">
        <v>1</v>
      </c>
      <c r="B2" s="4"/>
      <c r="C2" s="4"/>
      <c r="D2" s="4"/>
    </row>
    <row r="3" spans="1:6" ht="38.25">
      <c r="A3" s="5"/>
      <c r="B3" s="6" t="s">
        <v>2</v>
      </c>
      <c r="C3" s="6" t="s">
        <v>3</v>
      </c>
      <c r="D3" s="6" t="s">
        <v>4</v>
      </c>
    </row>
    <row r="4" spans="1:6">
      <c r="A4" s="7" t="s">
        <v>5</v>
      </c>
      <c r="B4" s="8">
        <v>15.6</v>
      </c>
      <c r="C4" s="9" t="s">
        <v>6</v>
      </c>
      <c r="D4" s="9" t="s">
        <v>6</v>
      </c>
      <c r="E4" s="10"/>
      <c r="F4" s="11" t="s">
        <v>6</v>
      </c>
    </row>
    <row r="5" spans="1:6">
      <c r="A5" s="7">
        <v>2005</v>
      </c>
      <c r="B5" s="8">
        <v>9.1999999999999993</v>
      </c>
      <c r="C5" s="8" t="s">
        <v>6</v>
      </c>
      <c r="D5" s="8" t="s">
        <v>6</v>
      </c>
      <c r="E5" s="10"/>
      <c r="F5" s="11" t="s">
        <v>6</v>
      </c>
    </row>
    <row r="6" spans="1:6">
      <c r="A6" s="7">
        <v>2006</v>
      </c>
      <c r="B6" s="8">
        <v>9.6999999999999993</v>
      </c>
      <c r="C6" s="8" t="s">
        <v>6</v>
      </c>
      <c r="D6" s="8" t="s">
        <v>6</v>
      </c>
      <c r="E6" s="10"/>
    </row>
    <row r="7" spans="1:6">
      <c r="A7" s="7">
        <v>2007</v>
      </c>
      <c r="B7" s="8">
        <v>6.24</v>
      </c>
      <c r="C7" s="8">
        <v>0</v>
      </c>
      <c r="D7" s="8">
        <v>33</v>
      </c>
      <c r="E7" s="10"/>
    </row>
    <row r="8" spans="1:6">
      <c r="A8" s="7">
        <v>2008</v>
      </c>
      <c r="B8" s="8">
        <v>0</v>
      </c>
      <c r="C8" s="8">
        <v>32.75</v>
      </c>
      <c r="D8" s="8">
        <v>29.5</v>
      </c>
      <c r="E8" s="10"/>
    </row>
    <row r="9" spans="1:6">
      <c r="A9" s="7">
        <v>2009</v>
      </c>
      <c r="B9" s="8"/>
      <c r="C9" s="8">
        <v>51.43</v>
      </c>
      <c r="D9" s="8">
        <v>30.3</v>
      </c>
      <c r="E9" s="10"/>
    </row>
    <row r="10" spans="1:6">
      <c r="A10" s="7">
        <v>2010</v>
      </c>
      <c r="B10" s="8"/>
      <c r="C10" s="8">
        <v>46.3</v>
      </c>
      <c r="D10" s="8">
        <v>28.5</v>
      </c>
      <c r="E10" s="10"/>
    </row>
    <row r="11" spans="1:6">
      <c r="A11" s="7">
        <v>2011</v>
      </c>
      <c r="B11" s="8"/>
      <c r="C11" s="8">
        <v>23.58</v>
      </c>
      <c r="D11" s="8">
        <v>30.3</v>
      </c>
      <c r="E11" s="10"/>
    </row>
    <row r="12" spans="1:6">
      <c r="A12" s="7">
        <v>2012</v>
      </c>
      <c r="B12" s="8"/>
      <c r="C12" s="8">
        <v>20.96</v>
      </c>
      <c r="D12" s="8">
        <v>30.4</v>
      </c>
      <c r="E12" s="10"/>
    </row>
    <row r="13" spans="1:6">
      <c r="A13" s="12">
        <v>2013</v>
      </c>
      <c r="B13" s="13"/>
      <c r="C13" s="8">
        <v>15.17</v>
      </c>
      <c r="D13" s="8">
        <v>30.5</v>
      </c>
      <c r="E13" s="10"/>
    </row>
    <row r="14" spans="1:6">
      <c r="A14" s="14">
        <v>2014</v>
      </c>
      <c r="B14" s="15"/>
      <c r="C14" s="8">
        <v>14.92</v>
      </c>
      <c r="D14" s="16">
        <v>36</v>
      </c>
      <c r="E14" s="10"/>
    </row>
    <row r="15" spans="1:6">
      <c r="A15" s="17" t="s">
        <v>7</v>
      </c>
      <c r="B15" s="15"/>
      <c r="C15" s="8">
        <v>0</v>
      </c>
      <c r="D15" s="16">
        <v>39</v>
      </c>
      <c r="E15" s="10"/>
    </row>
    <row r="16" spans="1:6">
      <c r="A16" s="17" t="s">
        <v>8</v>
      </c>
      <c r="B16" s="18"/>
      <c r="C16" s="8"/>
      <c r="D16" s="16">
        <v>39</v>
      </c>
      <c r="E16" s="10"/>
    </row>
    <row r="18" spans="2:4">
      <c r="B18" s="11">
        <f>SUM(B4:B16)</f>
        <v>40.74</v>
      </c>
      <c r="C18" s="11">
        <f>SUM(C4:C16)</f>
        <v>205.10999999999999</v>
      </c>
      <c r="D18" s="11">
        <f>SUM(D4:D16)</f>
        <v>326.5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AdvLIGO MREFC FY2011 by stage</vt:lpstr>
      <vt:lpstr>AdvLIGO FY2011 by stage - chart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2010-01-27T17:29:07Z</dcterms:created>
  <dcterms:modified xsi:type="dcterms:W3CDTF">2010-01-27T17:32:21Z</dcterms:modified>
</cp:coreProperties>
</file>