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80" yWindow="1035" windowWidth="18075" windowHeight="10995"/>
  </bookViews>
  <sheets>
    <sheet name="GEO Funding Profile" sheetId="1" r:id="rId1"/>
  </sheets>
  <calcPr calcId="125725"/>
</workbook>
</file>

<file path=xl/calcChain.xml><?xml version="1.0" encoding="utf-8"?>
<calcChain xmlns="http://schemas.openxmlformats.org/spreadsheetml/2006/main">
  <c r="E14" i="1"/>
  <c r="D14"/>
  <c r="C14"/>
  <c r="E12"/>
  <c r="D12"/>
  <c r="E8"/>
  <c r="D8"/>
  <c r="C8"/>
  <c r="E6"/>
  <c r="D6"/>
</calcChain>
</file>

<file path=xl/sharedStrings.xml><?xml version="1.0" encoding="utf-8"?>
<sst xmlns="http://schemas.openxmlformats.org/spreadsheetml/2006/main" count="20" uniqueCount="17">
  <si>
    <t>GEO Funding Profile</t>
  </si>
  <si>
    <t>FY 2009 Estimate</t>
  </si>
  <si>
    <t>FY 2010 Estimate</t>
  </si>
  <si>
    <t>FY 2011 Estimate</t>
  </si>
  <si>
    <t>Statistics for Competitive Awards:</t>
  </si>
  <si>
    <t>Number of Proposals</t>
  </si>
  <si>
    <t>Number of New Awards</t>
  </si>
  <si>
    <t xml:space="preserve">    Regular Appropriation</t>
  </si>
  <si>
    <t xml:space="preserve">    ARRA</t>
  </si>
  <si>
    <t>Funding Rate</t>
  </si>
  <si>
    <t>Statistics for Research Grants: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</si>
  <si>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</si>
  <si>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</si>
  <si>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</si>
  <si>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</si>
  <si>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</si>
  <si>
    <t xml:space="preserve"> 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</si>
</sst>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(* #,##0_);_(* \(#,##0\);_(* &quot;-&quot;??_);_(@_)"/>
    <numFmt numFmtId="165" formatCode="#,##0;\-#,##0;&quot;-&quot;??"/>
    <numFmt numFmtId="166" formatCode="0%;\-0%;&quot;-&quot;??"/>
    <numFmt numFmtId="167" formatCode="&quot;$&quot;#,##0;\-&quot;$&quot;#,##0;&quot;-&quot;??"/>
    <numFmt numFmtId="168" formatCode="#,##0.0;\-#,##0.0;&quot;-&quot;??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10"/>
      <name val="Arial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vertAlign val="superscript"/>
      <sz val="9"/>
      <color indexed="8"/>
      <name val="Times New Roman"/>
      <family val="1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u/>
      <sz val="9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/>
    <xf numFmtId="0" fontId="5" fillId="0" borderId="2" xfId="0" applyFont="1" applyBorder="1"/>
    <xf numFmtId="164" fontId="6" fillId="0" borderId="2" xfId="1" applyNumberFormat="1" applyFont="1" applyBorder="1" applyAlignment="1">
      <alignment horizontal="right" wrapText="1"/>
    </xf>
    <xf numFmtId="0" fontId="2" fillId="0" borderId="0" xfId="0" applyFont="1" applyBorder="1"/>
    <xf numFmtId="0" fontId="5" fillId="0" borderId="0" xfId="0" applyFont="1" applyBorder="1"/>
    <xf numFmtId="165" fontId="6" fillId="0" borderId="0" xfId="0" applyNumberFormat="1" applyFont="1" applyBorder="1"/>
    <xf numFmtId="0" fontId="4" fillId="0" borderId="0" xfId="0" applyFont="1" applyBorder="1"/>
    <xf numFmtId="0" fontId="5" fillId="0" borderId="0" xfId="0" applyFont="1" applyBorder="1" applyAlignment="1"/>
    <xf numFmtId="165" fontId="6" fillId="2" borderId="0" xfId="0" applyNumberFormat="1" applyFont="1" applyFill="1" applyBorder="1"/>
    <xf numFmtId="166" fontId="6" fillId="0" borderId="0" xfId="2" applyNumberFormat="1" applyFont="1" applyBorder="1" applyAlignment="1">
      <alignment horizontal="right"/>
    </xf>
    <xf numFmtId="167" fontId="6" fillId="0" borderId="0" xfId="0" applyNumberFormat="1" applyFont="1" applyBorder="1"/>
    <xf numFmtId="0" fontId="4" fillId="0" borderId="1" xfId="0" applyFont="1" applyBorder="1"/>
    <xf numFmtId="0" fontId="5" fillId="0" borderId="1" xfId="0" applyFont="1" applyBorder="1" applyAlignment="1"/>
    <xf numFmtId="168" fontId="6" fillId="0" borderId="1" xfId="0" applyNumberFormat="1" applyFont="1" applyBorder="1"/>
    <xf numFmtId="0" fontId="7" fillId="0" borderId="0" xfId="0" applyFont="1"/>
    <xf numFmtId="0" fontId="8" fillId="0" borderId="0" xfId="0" applyFont="1" applyBorder="1"/>
    <xf numFmtId="164" fontId="9" fillId="0" borderId="0" xfId="1" applyNumberFormat="1" applyFont="1" applyBorder="1"/>
    <xf numFmtId="0" fontId="10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164" fontId="7" fillId="0" borderId="0" xfId="1" applyNumberFormat="1" applyFont="1" applyBorder="1"/>
    <xf numFmtId="0" fontId="13" fillId="0" borderId="0" xfId="0" applyFont="1" applyBorder="1"/>
    <xf numFmtId="0" fontId="14" fillId="0" borderId="0" xfId="0" applyFont="1"/>
    <xf numFmtId="0" fontId="7" fillId="0" borderId="0" xfId="0" applyFont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workbookViewId="0">
      <selection activeCell="F31" sqref="F31"/>
    </sheetView>
  </sheetViews>
  <sheetFormatPr defaultRowHeight="15"/>
  <cols>
    <col min="1" max="1" width="2.5703125" customWidth="1"/>
    <col min="2" max="2" width="33.28515625" customWidth="1"/>
  </cols>
  <sheetData>
    <row r="1" spans="1:5" ht="15.75" thickBot="1">
      <c r="A1" s="1" t="s">
        <v>0</v>
      </c>
      <c r="B1" s="2"/>
      <c r="C1" s="2"/>
      <c r="D1" s="2"/>
      <c r="E1" s="2"/>
    </row>
    <row r="2" spans="1:5" ht="26.25">
      <c r="A2" s="3"/>
      <c r="B2" s="4"/>
      <c r="C2" s="5" t="s">
        <v>1</v>
      </c>
      <c r="D2" s="5" t="s">
        <v>2</v>
      </c>
      <c r="E2" s="5" t="s">
        <v>3</v>
      </c>
    </row>
    <row r="3" spans="1:5">
      <c r="A3" s="6" t="s">
        <v>4</v>
      </c>
      <c r="B3" s="7"/>
      <c r="C3" s="8"/>
      <c r="D3" s="8"/>
      <c r="E3" s="8"/>
    </row>
    <row r="4" spans="1:5">
      <c r="A4" s="9"/>
      <c r="B4" s="7" t="s">
        <v>5</v>
      </c>
      <c r="C4" s="8">
        <v>4166</v>
      </c>
      <c r="D4" s="8">
        <v>4400</v>
      </c>
      <c r="E4" s="8">
        <v>4600</v>
      </c>
    </row>
    <row r="5" spans="1:5">
      <c r="A5" s="9"/>
      <c r="B5" s="7" t="s">
        <v>6</v>
      </c>
      <c r="C5" s="8">
        <v>1840</v>
      </c>
      <c r="D5" s="8">
        <v>1200</v>
      </c>
      <c r="E5" s="8">
        <v>1250</v>
      </c>
    </row>
    <row r="6" spans="1:5">
      <c r="A6" s="9"/>
      <c r="B6" s="10" t="s">
        <v>7</v>
      </c>
      <c r="C6" s="8">
        <v>1067</v>
      </c>
      <c r="D6" s="8">
        <f>SUM(D5)</f>
        <v>1200</v>
      </c>
      <c r="E6" s="8">
        <f>SUM(E5)</f>
        <v>1250</v>
      </c>
    </row>
    <row r="7" spans="1:5">
      <c r="A7" s="9"/>
      <c r="B7" s="10" t="s">
        <v>8</v>
      </c>
      <c r="C7" s="8">
        <v>773</v>
      </c>
      <c r="D7" s="11">
        <v>0</v>
      </c>
      <c r="E7" s="11">
        <v>0</v>
      </c>
    </row>
    <row r="8" spans="1:5">
      <c r="A8" s="9"/>
      <c r="B8" s="10" t="s">
        <v>9</v>
      </c>
      <c r="C8" s="12">
        <f>IF(C4=0,"N/A  ",C5/C4)</f>
        <v>0.44167066730676907</v>
      </c>
      <c r="D8" s="12">
        <f>IF(D4=0,"N/A  ",D5/D4)</f>
        <v>0.27272727272727271</v>
      </c>
      <c r="E8" s="12">
        <f>IF(E4=0,"N/A  ",E5/E4)</f>
        <v>0.27173913043478259</v>
      </c>
    </row>
    <row r="9" spans="1:5">
      <c r="A9" s="6" t="s">
        <v>10</v>
      </c>
      <c r="B9" s="10"/>
      <c r="C9" s="8"/>
      <c r="D9" s="8"/>
      <c r="E9" s="8"/>
    </row>
    <row r="10" spans="1:5">
      <c r="A10" s="9"/>
      <c r="B10" s="10" t="s">
        <v>11</v>
      </c>
      <c r="C10" s="8">
        <v>3609</v>
      </c>
      <c r="D10" s="8">
        <v>3800</v>
      </c>
      <c r="E10" s="8">
        <v>4000</v>
      </c>
    </row>
    <row r="11" spans="1:5">
      <c r="A11" s="9"/>
      <c r="B11" s="10" t="s">
        <v>12</v>
      </c>
      <c r="C11" s="8">
        <v>1421</v>
      </c>
      <c r="D11" s="8">
        <v>900</v>
      </c>
      <c r="E11" s="8">
        <v>950</v>
      </c>
    </row>
    <row r="12" spans="1:5">
      <c r="A12" s="9"/>
      <c r="B12" s="10" t="s">
        <v>7</v>
      </c>
      <c r="C12" s="8">
        <v>813</v>
      </c>
      <c r="D12" s="8">
        <f>SUM(D11)</f>
        <v>900</v>
      </c>
      <c r="E12" s="8">
        <f>SUM(E11)</f>
        <v>950</v>
      </c>
    </row>
    <row r="13" spans="1:5">
      <c r="A13" s="9"/>
      <c r="B13" s="10" t="s">
        <v>8</v>
      </c>
      <c r="C13" s="8">
        <v>608</v>
      </c>
      <c r="D13" s="11">
        <v>0</v>
      </c>
      <c r="E13" s="11">
        <v>0</v>
      </c>
    </row>
    <row r="14" spans="1:5">
      <c r="A14" s="9"/>
      <c r="B14" s="10" t="s">
        <v>9</v>
      </c>
      <c r="C14" s="12">
        <f>IF(C10=0,"N/A  ",C11/C10)</f>
        <v>0.39373787752840123</v>
      </c>
      <c r="D14" s="12">
        <f>IF(D10=0,"N/A  ",D11/D10)</f>
        <v>0.23684210526315788</v>
      </c>
      <c r="E14" s="12">
        <f>IF(E10=0,"N/A  ",E11/E10)</f>
        <v>0.23749999999999999</v>
      </c>
    </row>
    <row r="15" spans="1:5">
      <c r="A15" s="9"/>
      <c r="B15" s="10" t="s">
        <v>13</v>
      </c>
      <c r="C15" s="13">
        <v>124399</v>
      </c>
      <c r="D15" s="13">
        <v>125000</v>
      </c>
      <c r="E15" s="13">
        <v>130000</v>
      </c>
    </row>
    <row r="16" spans="1:5">
      <c r="A16" s="9"/>
      <c r="B16" s="10" t="s">
        <v>14</v>
      </c>
      <c r="C16" s="13">
        <v>173377</v>
      </c>
      <c r="D16" s="13">
        <v>175000</v>
      </c>
      <c r="E16" s="13">
        <v>180000</v>
      </c>
    </row>
    <row r="17" spans="1:6" ht="15.75" thickBot="1">
      <c r="A17" s="14"/>
      <c r="B17" s="15" t="s">
        <v>15</v>
      </c>
      <c r="C17" s="16">
        <v>2.8</v>
      </c>
      <c r="D17" s="16">
        <v>3</v>
      </c>
      <c r="E17" s="16">
        <v>3</v>
      </c>
      <c r="F17" s="17"/>
    </row>
    <row r="18" spans="1:6" ht="6" customHeight="1">
      <c r="A18" s="18" t="s">
        <v>16</v>
      </c>
      <c r="B18" s="18"/>
      <c r="C18" s="19"/>
      <c r="D18" s="19"/>
      <c r="E18" s="19"/>
      <c r="F18" s="17"/>
    </row>
    <row r="19" spans="1:6">
      <c r="A19" s="20"/>
      <c r="B19" s="18"/>
      <c r="C19" s="19"/>
      <c r="D19" s="19"/>
      <c r="E19" s="19"/>
      <c r="F19" s="17"/>
    </row>
    <row r="20" spans="1:6">
      <c r="A20" s="20"/>
      <c r="B20" s="18"/>
      <c r="C20" s="19"/>
      <c r="D20" s="19"/>
      <c r="E20" s="19"/>
      <c r="F20" s="17"/>
    </row>
    <row r="21" spans="1:6">
      <c r="A21" s="21"/>
      <c r="B21" s="22"/>
      <c r="C21" s="23"/>
      <c r="D21" s="23"/>
      <c r="E21" s="23"/>
      <c r="F21" s="17"/>
    </row>
    <row r="22" spans="1:6">
      <c r="A22" s="22"/>
      <c r="B22" s="24"/>
      <c r="C22" s="23"/>
      <c r="D22" s="23"/>
      <c r="E22" s="23"/>
      <c r="F22" s="17"/>
    </row>
    <row r="23" spans="1:6">
      <c r="A23" s="22"/>
      <c r="B23" s="22"/>
      <c r="C23" s="23"/>
      <c r="D23" s="23"/>
      <c r="E23" s="23"/>
      <c r="F23" s="17"/>
    </row>
    <row r="24" spans="1:6">
      <c r="A24" s="25"/>
      <c r="B24" s="17"/>
      <c r="C24" s="17"/>
      <c r="D24" s="17"/>
      <c r="E24" s="17"/>
      <c r="F24" s="17"/>
    </row>
    <row r="25" spans="1:6">
      <c r="A25" s="26"/>
      <c r="B25" s="17"/>
      <c r="C25" s="17"/>
      <c r="D25" s="17"/>
      <c r="E25" s="17"/>
      <c r="F25" s="17"/>
    </row>
    <row r="26" spans="1:6">
      <c r="A26" s="17"/>
      <c r="B26" s="17"/>
      <c r="C26" s="17"/>
      <c r="D26" s="17"/>
      <c r="E26" s="17"/>
      <c r="F26" s="17"/>
    </row>
    <row r="27" spans="1:6">
      <c r="A27" s="25"/>
      <c r="B27" s="17"/>
      <c r="C27" s="17"/>
      <c r="D27" s="17"/>
      <c r="E27" s="17"/>
      <c r="F27" s="17"/>
    </row>
    <row r="28" spans="1:6">
      <c r="A28" s="17"/>
      <c r="B28" s="17"/>
      <c r="C28" s="17"/>
      <c r="D28" s="17"/>
      <c r="E28" s="17"/>
      <c r="F28" s="17"/>
    </row>
    <row r="29" spans="1:6">
      <c r="A29" s="17"/>
      <c r="B29" s="17"/>
      <c r="C29" s="17"/>
      <c r="D29" s="17"/>
      <c r="E29" s="17"/>
      <c r="F29" s="17"/>
    </row>
    <row r="30" spans="1:6">
      <c r="A30" s="17"/>
      <c r="B30" s="17"/>
      <c r="C30" s="17"/>
      <c r="D30" s="17"/>
      <c r="E30" s="17"/>
      <c r="F30" s="17"/>
    </row>
    <row r="31" spans="1:6">
      <c r="A31" s="17"/>
      <c r="B31" s="17"/>
      <c r="C31" s="17"/>
      <c r="D31" s="17"/>
      <c r="E31" s="17"/>
      <c r="F31" s="17"/>
    </row>
    <row r="32" spans="1:6">
      <c r="A32" s="17"/>
      <c r="B32" s="17"/>
      <c r="C32" s="17"/>
      <c r="D32" s="17"/>
      <c r="E32" s="17"/>
      <c r="F32" s="17"/>
    </row>
  </sheetData>
  <mergeCells count="1">
    <mergeCell ref="A1:E1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GEO Funding Profile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Green</dc:creator>
  <cp:lastModifiedBy>Pamela Green</cp:lastModifiedBy>
  <dcterms:created xsi:type="dcterms:W3CDTF">2010-01-27T13:25:49Z</dcterms:created>
  <dcterms:modified xsi:type="dcterms:W3CDTF">2010-01-27T13:33:39Z</dcterms:modified>
</cp:coreProperties>
</file>