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EPSCoR Funding" sheetId="1" r:id="rId1"/>
  </sheets>
  <calcPr calcId="125725"/>
</workbook>
</file>

<file path=xl/calcChain.xml><?xml version="1.0" encoding="utf-8"?>
<calcChain xmlns="http://schemas.openxmlformats.org/spreadsheetml/2006/main">
  <c r="G9" i="1"/>
  <c r="H9" s="1"/>
  <c r="H7"/>
  <c r="G7"/>
  <c r="F6"/>
  <c r="G6" s="1"/>
  <c r="H6" s="1"/>
  <c r="E6"/>
  <c r="D6"/>
  <c r="C6"/>
  <c r="B6"/>
</calcChain>
</file>

<file path=xl/sharedStrings.xml><?xml version="1.0" encoding="utf-8"?>
<sst xmlns="http://schemas.openxmlformats.org/spreadsheetml/2006/main" count="17" uniqueCount="17">
  <si>
    <t>EPSCoR Funding</t>
  </si>
  <si>
    <t>(Dollars in Millions)</t>
  </si>
  <si>
    <t>FY 2009
Omnibus Actual</t>
  </si>
  <si>
    <t>FY 2009 ARRA Actual</t>
  </si>
  <si>
    <r>
      <t>FY 2010 ARRA Estimate</t>
    </r>
    <r>
      <rPr>
        <vertAlign val="superscript"/>
        <sz val="10"/>
        <rFont val="Times New Roman"/>
        <family val="1"/>
      </rPr>
      <t>1</t>
    </r>
  </si>
  <si>
    <t xml:space="preserve">
FY 2010
Estimate </t>
  </si>
  <si>
    <t>FY 2011
Request</t>
  </si>
  <si>
    <t>Change Over</t>
  </si>
  <si>
    <t>FY 2010 Estimate</t>
  </si>
  <si>
    <t>Amount</t>
  </si>
  <si>
    <t>Percent</t>
  </si>
  <si>
    <t>EPSCoR</t>
  </si>
  <si>
    <t>Co-Funding</t>
  </si>
  <si>
    <t>Outreach</t>
  </si>
  <si>
    <t>Research Infrastructure Improvement (RII)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</si>
  <si>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</si>
  <si>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Within EPSCoR, NSF carried forward $20.0 million from the ARRA appropriation because solicitations occurred late in FY 2009.  Awards will be made during FY 2010.</t>
    </r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</si>
</sst>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5" fontId="5" fillId="0" borderId="4" xfId="0" applyNumberFormat="1" applyFont="1" applyBorder="1"/>
    <xf numFmtId="166" fontId="5" fillId="0" borderId="4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98" workbookViewId="0">
      <selection activeCell="I15" sqref="I15"/>
    </sheetView>
  </sheetViews>
  <sheetFormatPr defaultColWidth="11.42578125" defaultRowHeight="12.75"/>
  <cols>
    <col min="1" max="1" width="19.28515625" customWidth="1"/>
    <col min="2" max="7" width="8.7109375" customWidth="1"/>
    <col min="8" max="8" width="7.28515625" customWidth="1"/>
  </cols>
  <sheetData>
    <row r="1" spans="1:9" ht="16.5" customHeight="1">
      <c r="A1" s="23" t="s">
        <v>0</v>
      </c>
      <c r="B1" s="23"/>
      <c r="C1" s="23"/>
      <c r="D1" s="23"/>
      <c r="E1" s="23"/>
      <c r="F1" s="23"/>
      <c r="G1" s="24"/>
      <c r="H1" s="24"/>
    </row>
    <row r="2" spans="1:9" ht="12.75" customHeight="1" thickBot="1">
      <c r="A2" s="25" t="s">
        <v>1</v>
      </c>
      <c r="B2" s="26"/>
      <c r="C2" s="26"/>
      <c r="D2" s="26"/>
      <c r="E2" s="26"/>
      <c r="F2" s="26"/>
      <c r="G2" s="27"/>
      <c r="H2" s="27"/>
    </row>
    <row r="3" spans="1:9" ht="16.899999999999999" customHeight="1">
      <c r="A3" s="1"/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33" t="s">
        <v>7</v>
      </c>
      <c r="H3" s="33"/>
    </row>
    <row r="4" spans="1:9" ht="13.5" customHeight="1">
      <c r="A4" s="2"/>
      <c r="B4" s="29"/>
      <c r="C4" s="29"/>
      <c r="D4" s="31"/>
      <c r="E4" s="31"/>
      <c r="F4" s="31"/>
      <c r="G4" s="34" t="s">
        <v>8</v>
      </c>
      <c r="H4" s="34"/>
    </row>
    <row r="5" spans="1:9" ht="13.5" customHeight="1">
      <c r="A5" s="3"/>
      <c r="B5" s="30"/>
      <c r="C5" s="30"/>
      <c r="D5" s="32"/>
      <c r="E5" s="32"/>
      <c r="F5" s="32"/>
      <c r="G5" s="4" t="s">
        <v>9</v>
      </c>
      <c r="H5" s="4" t="s">
        <v>10</v>
      </c>
    </row>
    <row r="6" spans="1:9" ht="13.5" customHeight="1">
      <c r="A6" s="5" t="s">
        <v>11</v>
      </c>
      <c r="B6" s="6">
        <f>SUM(B7:B9)</f>
        <v>132.99585360999998</v>
      </c>
      <c r="C6" s="6">
        <f>SUM(C7:C9)</f>
        <v>30</v>
      </c>
      <c r="D6" s="6">
        <f>SUM(D7:D9)</f>
        <v>20</v>
      </c>
      <c r="E6" s="6">
        <f>SUM(E7:E9)</f>
        <v>147.12</v>
      </c>
      <c r="F6" s="6">
        <f>SUM(F7:F9)</f>
        <v>154.36000000000001</v>
      </c>
      <c r="G6" s="6">
        <f>F6-E6</f>
        <v>7.2400000000000091</v>
      </c>
      <c r="H6" s="7">
        <f>IF(E6=0,"N/A  ",G6/E6)</f>
        <v>4.9211528004350254E-2</v>
      </c>
    </row>
    <row r="7" spans="1:9" ht="13.9" customHeight="1">
      <c r="A7" s="8" t="s">
        <v>12</v>
      </c>
      <c r="B7" s="18">
        <v>41.144900999999997</v>
      </c>
      <c r="C7" s="18">
        <v>0</v>
      </c>
      <c r="D7" s="18">
        <v>0</v>
      </c>
      <c r="E7" s="18">
        <v>31.18</v>
      </c>
      <c r="F7" s="18">
        <v>41</v>
      </c>
      <c r="G7" s="9">
        <f>F7-E7</f>
        <v>9.82</v>
      </c>
      <c r="H7" s="10">
        <f>(G7/E7)</f>
        <v>0.31494547787042976</v>
      </c>
    </row>
    <row r="8" spans="1:9" ht="13.5" customHeight="1">
      <c r="A8" s="8" t="s">
        <v>13</v>
      </c>
      <c r="B8" s="18">
        <v>0.53836161000000005</v>
      </c>
      <c r="C8" s="18">
        <v>0</v>
      </c>
      <c r="D8" s="18">
        <v>0</v>
      </c>
      <c r="E8" s="18">
        <v>1.5</v>
      </c>
      <c r="F8" s="18">
        <v>1.5</v>
      </c>
      <c r="G8" s="9">
        <v>0</v>
      </c>
      <c r="H8" s="9">
        <v>0</v>
      </c>
    </row>
    <row r="9" spans="1:9" s="12" customFormat="1" ht="27.6" customHeight="1" thickBot="1">
      <c r="A9" s="11" t="s">
        <v>14</v>
      </c>
      <c r="B9" s="19">
        <v>91.312590999999998</v>
      </c>
      <c r="C9" s="19">
        <v>30</v>
      </c>
      <c r="D9" s="19">
        <v>20</v>
      </c>
      <c r="E9" s="19">
        <v>114.44</v>
      </c>
      <c r="F9" s="19">
        <v>111.86</v>
      </c>
      <c r="G9" s="19">
        <f>F9-E9</f>
        <v>-2.5799999999999983</v>
      </c>
      <c r="H9" s="20">
        <f>G9/E9</f>
        <v>-2.2544564837469402E-2</v>
      </c>
    </row>
    <row r="10" spans="1:9" ht="12.75" customHeight="1">
      <c r="A10" s="21" t="s">
        <v>15</v>
      </c>
      <c r="B10" s="21"/>
      <c r="C10" s="21"/>
      <c r="D10" s="21"/>
      <c r="E10" s="21"/>
      <c r="F10" s="21"/>
      <c r="G10" s="21"/>
      <c r="H10" s="21"/>
      <c r="I10" s="13"/>
    </row>
    <row r="11" spans="1:9" ht="25.5" customHeight="1">
      <c r="A11" s="21" t="s">
        <v>16</v>
      </c>
      <c r="B11" s="22"/>
      <c r="C11" s="22"/>
      <c r="D11" s="22"/>
      <c r="E11" s="22"/>
      <c r="F11" s="22"/>
      <c r="G11" s="22"/>
      <c r="H11" s="22"/>
      <c r="I11" s="13"/>
    </row>
    <row r="12" spans="1:9" ht="12.75" customHeight="1">
      <c r="A12" s="14"/>
      <c r="B12" s="15"/>
      <c r="C12" s="15"/>
      <c r="D12" s="15"/>
      <c r="E12" s="15"/>
      <c r="F12" s="15"/>
      <c r="G12" s="13"/>
      <c r="H12" s="13"/>
      <c r="I12" s="13"/>
    </row>
    <row r="13" spans="1:9">
      <c r="A13" s="16"/>
      <c r="B13" s="15"/>
      <c r="C13" s="15"/>
      <c r="D13" s="15"/>
      <c r="E13" s="15"/>
      <c r="F13" s="15"/>
      <c r="G13" s="13"/>
      <c r="H13" s="13"/>
      <c r="I13" s="13"/>
    </row>
    <row r="14" spans="1:9">
      <c r="A14" s="16"/>
      <c r="B14" s="15"/>
      <c r="C14" s="15"/>
      <c r="D14" s="15"/>
      <c r="E14" s="15"/>
      <c r="F14" s="15"/>
      <c r="G14" s="13"/>
      <c r="H14" s="13"/>
      <c r="I14" s="13"/>
    </row>
    <row r="15" spans="1:9">
      <c r="A15" s="17"/>
      <c r="B15" s="15"/>
      <c r="C15" s="15"/>
      <c r="D15" s="15"/>
      <c r="E15" s="15"/>
      <c r="F15" s="15"/>
      <c r="G15" s="13"/>
      <c r="H15" s="13"/>
      <c r="I15" s="13"/>
    </row>
    <row r="16" spans="1:9" ht="15" customHeight="1">
      <c r="A16" s="17"/>
      <c r="B16" s="15"/>
      <c r="C16" s="15"/>
      <c r="D16" s="15"/>
      <c r="E16" s="15"/>
      <c r="F16" s="15"/>
      <c r="G16" s="13"/>
      <c r="H16" s="13"/>
      <c r="I16" s="13"/>
    </row>
    <row r="17" spans="1:9">
      <c r="A17" s="17"/>
      <c r="B17" s="15"/>
      <c r="C17" s="15"/>
      <c r="D17" s="15"/>
      <c r="E17" s="15"/>
      <c r="F17" s="15"/>
      <c r="G17" s="13"/>
      <c r="H17" s="13"/>
      <c r="I17" s="13"/>
    </row>
    <row r="18" spans="1:9">
      <c r="A18" s="17"/>
      <c r="B18" s="15"/>
      <c r="C18" s="15"/>
      <c r="D18" s="15"/>
      <c r="E18" s="15"/>
      <c r="F18" s="15"/>
      <c r="G18" s="13"/>
      <c r="H18" s="13"/>
      <c r="I18" s="13"/>
    </row>
    <row r="19" spans="1:9">
      <c r="A19" s="17"/>
      <c r="B19" s="15"/>
      <c r="C19" s="15"/>
      <c r="D19" s="15"/>
      <c r="E19" s="15"/>
      <c r="F19" s="15"/>
      <c r="G19" s="13"/>
      <c r="H19" s="13"/>
      <c r="I19" s="13"/>
    </row>
    <row r="20" spans="1:9">
      <c r="A20" s="17"/>
      <c r="B20" s="15"/>
      <c r="C20" s="15"/>
      <c r="D20" s="15"/>
      <c r="E20" s="15"/>
      <c r="F20" s="15"/>
      <c r="G20" s="13"/>
      <c r="H20" s="13"/>
      <c r="I20" s="13"/>
    </row>
    <row r="21" spans="1:9">
      <c r="A21" s="16"/>
      <c r="B21" s="15"/>
      <c r="C21" s="15"/>
      <c r="D21" s="15"/>
      <c r="E21" s="15"/>
      <c r="F21" s="15"/>
      <c r="G21" s="13"/>
      <c r="H21" s="13"/>
      <c r="I21" s="13"/>
    </row>
    <row r="22" spans="1:9">
      <c r="A22" s="16"/>
      <c r="B22" s="15"/>
      <c r="C22" s="15"/>
      <c r="D22" s="15"/>
      <c r="E22" s="15"/>
      <c r="F22" s="15"/>
      <c r="G22" s="13"/>
      <c r="H22" s="13"/>
      <c r="I22" s="13"/>
    </row>
    <row r="23" spans="1:9">
      <c r="A23" s="16"/>
      <c r="B23" s="15"/>
      <c r="C23" s="15"/>
      <c r="D23" s="15"/>
      <c r="E23" s="15"/>
      <c r="F23" s="15"/>
      <c r="G23" s="13"/>
      <c r="H23" s="13"/>
      <c r="I23" s="13"/>
    </row>
    <row r="24" spans="1:9">
      <c r="A24" s="17"/>
      <c r="B24" s="15"/>
      <c r="C24" s="15"/>
      <c r="D24" s="15"/>
      <c r="E24" s="15"/>
      <c r="F24" s="15"/>
      <c r="G24" s="13"/>
      <c r="H24" s="13"/>
      <c r="I24" s="13"/>
    </row>
    <row r="25" spans="1:9" ht="12.75" customHeight="1">
      <c r="A25" s="17"/>
      <c r="B25" s="15"/>
      <c r="C25" s="15"/>
      <c r="D25" s="15"/>
      <c r="E25" s="15"/>
      <c r="F25" s="15"/>
      <c r="G25" s="13"/>
      <c r="H25" s="13"/>
      <c r="I25" s="13"/>
    </row>
    <row r="26" spans="1:9">
      <c r="A26" s="16"/>
      <c r="B26" s="15"/>
      <c r="C26" s="15"/>
      <c r="D26" s="15"/>
      <c r="E26" s="15"/>
      <c r="F26" s="15"/>
      <c r="G26" s="13"/>
      <c r="H26" s="13"/>
      <c r="I26" s="13"/>
    </row>
    <row r="27" spans="1:9">
      <c r="A27" s="16"/>
      <c r="B27" s="15"/>
      <c r="C27" s="15"/>
      <c r="D27" s="15"/>
      <c r="E27" s="15"/>
      <c r="F27" s="15"/>
      <c r="G27" s="13"/>
      <c r="H27" s="13"/>
      <c r="I27" s="13"/>
    </row>
    <row r="28" spans="1:9">
      <c r="A28" s="17"/>
      <c r="B28" s="15"/>
      <c r="C28" s="15"/>
      <c r="D28" s="15"/>
      <c r="E28" s="15"/>
      <c r="F28" s="15"/>
      <c r="G28" s="13"/>
      <c r="H28" s="13"/>
      <c r="I28" s="13"/>
    </row>
    <row r="29" spans="1:9">
      <c r="A29" s="17"/>
      <c r="B29" s="15"/>
      <c r="C29" s="15"/>
      <c r="D29" s="15"/>
      <c r="E29" s="15"/>
      <c r="F29" s="15"/>
      <c r="G29" s="13"/>
      <c r="H29" s="13"/>
      <c r="I29" s="13"/>
    </row>
    <row r="30" spans="1:9">
      <c r="A30" s="17"/>
      <c r="B30" s="15"/>
      <c r="C30" s="15"/>
      <c r="D30" s="15"/>
      <c r="E30" s="15"/>
      <c r="F30" s="15"/>
      <c r="G30" s="13"/>
      <c r="H30" s="13"/>
      <c r="I30" s="13"/>
    </row>
    <row r="31" spans="1:9">
      <c r="A31" s="13"/>
      <c r="B31" s="13"/>
      <c r="C31" s="13"/>
      <c r="D31" s="13"/>
      <c r="E31" s="13"/>
      <c r="F31" s="13"/>
      <c r="G31" s="13"/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  <c r="I32" s="13"/>
    </row>
  </sheetData>
  <mergeCells count="11">
    <mergeCell ref="A10:H10"/>
    <mergeCell ref="A11:H11"/>
    <mergeCell ref="A1:H1"/>
    <mergeCell ref="A2:H2"/>
    <mergeCell ref="B3:B5"/>
    <mergeCell ref="C3:C5"/>
    <mergeCell ref="D3:D5"/>
    <mergeCell ref="E3:E5"/>
    <mergeCell ref="F3:F5"/>
    <mergeCell ref="G3:H3"/>
    <mergeCell ref="G4:H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2010-01-26T22:48:29Z</dcterms:created>
  <dcterms:modified xsi:type="dcterms:W3CDTF">2010-01-27T16:11:07Z</dcterms:modified>
</cp:coreProperties>
</file>