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EHR FY15 Summary Statement" sheetId="1" r:id="rId1"/>
  </sheets>
  <definedNames>
    <definedName name="_xlnm.Print_Area" localSheetId="0">'EHR FY15 Summary Statement'!$B$1:$J$12</definedName>
  </definedNames>
  <calcPr calcId="145621"/>
</workbook>
</file>

<file path=xl/calcChain.xml><?xml version="1.0" encoding="utf-8"?>
<calcChain xmlns="http://schemas.openxmlformats.org/spreadsheetml/2006/main">
  <c r="J9" i="1" l="1"/>
  <c r="H9" i="1"/>
  <c r="H8" i="1"/>
  <c r="J8" i="1" s="1"/>
  <c r="H7" i="1"/>
  <c r="J10" i="1" l="1"/>
  <c r="J11" i="1" s="1"/>
</calcChain>
</file>

<file path=xl/sharedStrings.xml><?xml version="1.0" encoding="utf-8"?>
<sst xmlns="http://schemas.openxmlformats.org/spreadsheetml/2006/main" count="26" uniqueCount="26">
  <si>
    <t>Education and Human Resources</t>
  </si>
  <si>
    <t>FY 2015 Summary Statement</t>
  </si>
  <si>
    <t>(Dollars in Millions)</t>
  </si>
  <si>
    <t>Adjustments</t>
  </si>
  <si>
    <t xml:space="preserve">Unobligated </t>
  </si>
  <si>
    <t>Enacted/</t>
  </si>
  <si>
    <t>Carryover/</t>
  </si>
  <si>
    <t>Permanently</t>
  </si>
  <si>
    <t>to Prior Year</t>
  </si>
  <si>
    <t>Balance</t>
  </si>
  <si>
    <t>Total</t>
  </si>
  <si>
    <t>Obligations/</t>
  </si>
  <si>
    <t xml:space="preserve"> Request</t>
  </si>
  <si>
    <t>Recoveries</t>
  </si>
  <si>
    <t>Reduced</t>
  </si>
  <si>
    <t>Accounts</t>
  </si>
  <si>
    <t>End-of-Year</t>
  </si>
  <si>
    <t>Resources</t>
  </si>
  <si>
    <t>Transfers</t>
  </si>
  <si>
    <t>Estimates</t>
  </si>
  <si>
    <t>FY 2013 Appropriation</t>
  </si>
  <si>
    <t>FY 2014 Estimate</t>
  </si>
  <si>
    <t>FY 2015 Request</t>
  </si>
  <si>
    <t>$ Change from FY 2014 Estimate</t>
  </si>
  <si>
    <t>% Change from FY 2014 Estimate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</si>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</sst>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4" xfId="0" applyFont="1" applyBorder="1"/>
    <xf numFmtId="164" fontId="3" fillId="0" borderId="4" xfId="1" applyNumberFormat="1" applyFont="1" applyBorder="1"/>
    <xf numFmtId="164" fontId="3" fillId="0" borderId="4" xfId="0" applyNumberFormat="1" applyFont="1" applyBorder="1"/>
    <xf numFmtId="0" fontId="3" fillId="0" borderId="0" xfId="0" applyFont="1" applyBorder="1"/>
    <xf numFmtId="4" fontId="3" fillId="0" borderId="0" xfId="1" applyNumberFormat="1" applyFont="1" applyBorder="1"/>
    <xf numFmtId="4" fontId="3" fillId="0" borderId="0" xfId="0" applyNumberFormat="1" applyFont="1" applyBorder="1"/>
    <xf numFmtId="0" fontId="3" fillId="0" borderId="3" xfId="0" applyFont="1" applyBorder="1"/>
    <xf numFmtId="4" fontId="3" fillId="0" borderId="3" xfId="1" applyNumberFormat="1" applyFont="1" applyBorder="1"/>
    <xf numFmtId="4" fontId="3" fillId="0" borderId="3" xfId="0" applyNumberFormat="1" applyFont="1" applyBorder="1"/>
    <xf numFmtId="43" fontId="3" fillId="0" borderId="0" xfId="1" applyNumberFormat="1" applyFont="1" applyBorder="1"/>
    <xf numFmtId="164" fontId="3" fillId="0" borderId="0" xfId="1" applyNumberFormat="1" applyFont="1" applyBorder="1"/>
    <xf numFmtId="0" fontId="3" fillId="0" borderId="1" xfId="0" applyFont="1" applyBorder="1"/>
    <xf numFmtId="9" fontId="3" fillId="0" borderId="1" xfId="2" applyFont="1" applyBorder="1"/>
    <xf numFmtId="43" fontId="3" fillId="0" borderId="1" xfId="1" applyNumberFormat="1" applyFont="1" applyBorder="1"/>
    <xf numFmtId="165" fontId="3" fillId="0" borderId="1" xfId="2" applyNumberFormat="1" applyFont="1" applyBorder="1"/>
    <xf numFmtId="0" fontId="5" fillId="0" borderId="0" xfId="0" applyFont="1"/>
    <xf numFmtId="43" fontId="6" fillId="0" borderId="0" xfId="0" applyNumberFormat="1" applyFont="1"/>
    <xf numFmtId="2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showGridLines="0" tabSelected="1" workbookViewId="0">
      <selection activeCell="B1" sqref="B1:J1"/>
    </sheetView>
  </sheetViews>
  <sheetFormatPr defaultRowHeight="15" x14ac:dyDescent="0.25"/>
  <cols>
    <col min="1" max="1" width="0.140625" customWidth="1"/>
    <col min="2" max="2" width="25.85546875" bestFit="1" customWidth="1"/>
    <col min="3" max="10" width="10.42578125" customWidth="1"/>
    <col min="257" max="257" width="0.140625" customWidth="1"/>
    <col min="258" max="258" width="25.85546875" bestFit="1" customWidth="1"/>
    <col min="259" max="266" width="10.42578125" customWidth="1"/>
    <col min="513" max="513" width="0.140625" customWidth="1"/>
    <col min="514" max="514" width="25.85546875" bestFit="1" customWidth="1"/>
    <col min="515" max="522" width="10.42578125" customWidth="1"/>
    <col min="769" max="769" width="0.140625" customWidth="1"/>
    <col min="770" max="770" width="25.85546875" bestFit="1" customWidth="1"/>
    <col min="771" max="778" width="10.42578125" customWidth="1"/>
    <col min="1025" max="1025" width="0.140625" customWidth="1"/>
    <col min="1026" max="1026" width="25.85546875" bestFit="1" customWidth="1"/>
    <col min="1027" max="1034" width="10.42578125" customWidth="1"/>
    <col min="1281" max="1281" width="0.140625" customWidth="1"/>
    <col min="1282" max="1282" width="25.85546875" bestFit="1" customWidth="1"/>
    <col min="1283" max="1290" width="10.42578125" customWidth="1"/>
    <col min="1537" max="1537" width="0.140625" customWidth="1"/>
    <col min="1538" max="1538" width="25.85546875" bestFit="1" customWidth="1"/>
    <col min="1539" max="1546" width="10.42578125" customWidth="1"/>
    <col min="1793" max="1793" width="0.140625" customWidth="1"/>
    <col min="1794" max="1794" width="25.85546875" bestFit="1" customWidth="1"/>
    <col min="1795" max="1802" width="10.42578125" customWidth="1"/>
    <col min="2049" max="2049" width="0.140625" customWidth="1"/>
    <col min="2050" max="2050" width="25.85546875" bestFit="1" customWidth="1"/>
    <col min="2051" max="2058" width="10.42578125" customWidth="1"/>
    <col min="2305" max="2305" width="0.140625" customWidth="1"/>
    <col min="2306" max="2306" width="25.85546875" bestFit="1" customWidth="1"/>
    <col min="2307" max="2314" width="10.42578125" customWidth="1"/>
    <col min="2561" max="2561" width="0.140625" customWidth="1"/>
    <col min="2562" max="2562" width="25.85546875" bestFit="1" customWidth="1"/>
    <col min="2563" max="2570" width="10.42578125" customWidth="1"/>
    <col min="2817" max="2817" width="0.140625" customWidth="1"/>
    <col min="2818" max="2818" width="25.85546875" bestFit="1" customWidth="1"/>
    <col min="2819" max="2826" width="10.42578125" customWidth="1"/>
    <col min="3073" max="3073" width="0.140625" customWidth="1"/>
    <col min="3074" max="3074" width="25.85546875" bestFit="1" customWidth="1"/>
    <col min="3075" max="3082" width="10.42578125" customWidth="1"/>
    <col min="3329" max="3329" width="0.140625" customWidth="1"/>
    <col min="3330" max="3330" width="25.85546875" bestFit="1" customWidth="1"/>
    <col min="3331" max="3338" width="10.42578125" customWidth="1"/>
    <col min="3585" max="3585" width="0.140625" customWidth="1"/>
    <col min="3586" max="3586" width="25.85546875" bestFit="1" customWidth="1"/>
    <col min="3587" max="3594" width="10.42578125" customWidth="1"/>
    <col min="3841" max="3841" width="0.140625" customWidth="1"/>
    <col min="3842" max="3842" width="25.85546875" bestFit="1" customWidth="1"/>
    <col min="3843" max="3850" width="10.42578125" customWidth="1"/>
    <col min="4097" max="4097" width="0.140625" customWidth="1"/>
    <col min="4098" max="4098" width="25.85546875" bestFit="1" customWidth="1"/>
    <col min="4099" max="4106" width="10.42578125" customWidth="1"/>
    <col min="4353" max="4353" width="0.140625" customWidth="1"/>
    <col min="4354" max="4354" width="25.85546875" bestFit="1" customWidth="1"/>
    <col min="4355" max="4362" width="10.42578125" customWidth="1"/>
    <col min="4609" max="4609" width="0.140625" customWidth="1"/>
    <col min="4610" max="4610" width="25.85546875" bestFit="1" customWidth="1"/>
    <col min="4611" max="4618" width="10.42578125" customWidth="1"/>
    <col min="4865" max="4865" width="0.140625" customWidth="1"/>
    <col min="4866" max="4866" width="25.85546875" bestFit="1" customWidth="1"/>
    <col min="4867" max="4874" width="10.42578125" customWidth="1"/>
    <col min="5121" max="5121" width="0.140625" customWidth="1"/>
    <col min="5122" max="5122" width="25.85546875" bestFit="1" customWidth="1"/>
    <col min="5123" max="5130" width="10.42578125" customWidth="1"/>
    <col min="5377" max="5377" width="0.140625" customWidth="1"/>
    <col min="5378" max="5378" width="25.85546875" bestFit="1" customWidth="1"/>
    <col min="5379" max="5386" width="10.42578125" customWidth="1"/>
    <col min="5633" max="5633" width="0.140625" customWidth="1"/>
    <col min="5634" max="5634" width="25.85546875" bestFit="1" customWidth="1"/>
    <col min="5635" max="5642" width="10.42578125" customWidth="1"/>
    <col min="5889" max="5889" width="0.140625" customWidth="1"/>
    <col min="5890" max="5890" width="25.85546875" bestFit="1" customWidth="1"/>
    <col min="5891" max="5898" width="10.42578125" customWidth="1"/>
    <col min="6145" max="6145" width="0.140625" customWidth="1"/>
    <col min="6146" max="6146" width="25.85546875" bestFit="1" customWidth="1"/>
    <col min="6147" max="6154" width="10.42578125" customWidth="1"/>
    <col min="6401" max="6401" width="0.140625" customWidth="1"/>
    <col min="6402" max="6402" width="25.85546875" bestFit="1" customWidth="1"/>
    <col min="6403" max="6410" width="10.42578125" customWidth="1"/>
    <col min="6657" max="6657" width="0.140625" customWidth="1"/>
    <col min="6658" max="6658" width="25.85546875" bestFit="1" customWidth="1"/>
    <col min="6659" max="6666" width="10.42578125" customWidth="1"/>
    <col min="6913" max="6913" width="0.140625" customWidth="1"/>
    <col min="6914" max="6914" width="25.85546875" bestFit="1" customWidth="1"/>
    <col min="6915" max="6922" width="10.42578125" customWidth="1"/>
    <col min="7169" max="7169" width="0.140625" customWidth="1"/>
    <col min="7170" max="7170" width="25.85546875" bestFit="1" customWidth="1"/>
    <col min="7171" max="7178" width="10.42578125" customWidth="1"/>
    <col min="7425" max="7425" width="0.140625" customWidth="1"/>
    <col min="7426" max="7426" width="25.85546875" bestFit="1" customWidth="1"/>
    <col min="7427" max="7434" width="10.42578125" customWidth="1"/>
    <col min="7681" max="7681" width="0.140625" customWidth="1"/>
    <col min="7682" max="7682" width="25.85546875" bestFit="1" customWidth="1"/>
    <col min="7683" max="7690" width="10.42578125" customWidth="1"/>
    <col min="7937" max="7937" width="0.140625" customWidth="1"/>
    <col min="7938" max="7938" width="25.85546875" bestFit="1" customWidth="1"/>
    <col min="7939" max="7946" width="10.42578125" customWidth="1"/>
    <col min="8193" max="8193" width="0.140625" customWidth="1"/>
    <col min="8194" max="8194" width="25.85546875" bestFit="1" customWidth="1"/>
    <col min="8195" max="8202" width="10.42578125" customWidth="1"/>
    <col min="8449" max="8449" width="0.140625" customWidth="1"/>
    <col min="8450" max="8450" width="25.85546875" bestFit="1" customWidth="1"/>
    <col min="8451" max="8458" width="10.42578125" customWidth="1"/>
    <col min="8705" max="8705" width="0.140625" customWidth="1"/>
    <col min="8706" max="8706" width="25.85546875" bestFit="1" customWidth="1"/>
    <col min="8707" max="8714" width="10.42578125" customWidth="1"/>
    <col min="8961" max="8961" width="0.140625" customWidth="1"/>
    <col min="8962" max="8962" width="25.85546875" bestFit="1" customWidth="1"/>
    <col min="8963" max="8970" width="10.42578125" customWidth="1"/>
    <col min="9217" max="9217" width="0.140625" customWidth="1"/>
    <col min="9218" max="9218" width="25.85546875" bestFit="1" customWidth="1"/>
    <col min="9219" max="9226" width="10.42578125" customWidth="1"/>
    <col min="9473" max="9473" width="0.140625" customWidth="1"/>
    <col min="9474" max="9474" width="25.85546875" bestFit="1" customWidth="1"/>
    <col min="9475" max="9482" width="10.42578125" customWidth="1"/>
    <col min="9729" max="9729" width="0.140625" customWidth="1"/>
    <col min="9730" max="9730" width="25.85546875" bestFit="1" customWidth="1"/>
    <col min="9731" max="9738" width="10.42578125" customWidth="1"/>
    <col min="9985" max="9985" width="0.140625" customWidth="1"/>
    <col min="9986" max="9986" width="25.85546875" bestFit="1" customWidth="1"/>
    <col min="9987" max="9994" width="10.42578125" customWidth="1"/>
    <col min="10241" max="10241" width="0.140625" customWidth="1"/>
    <col min="10242" max="10242" width="25.85546875" bestFit="1" customWidth="1"/>
    <col min="10243" max="10250" width="10.42578125" customWidth="1"/>
    <col min="10497" max="10497" width="0.140625" customWidth="1"/>
    <col min="10498" max="10498" width="25.85546875" bestFit="1" customWidth="1"/>
    <col min="10499" max="10506" width="10.42578125" customWidth="1"/>
    <col min="10753" max="10753" width="0.140625" customWidth="1"/>
    <col min="10754" max="10754" width="25.85546875" bestFit="1" customWidth="1"/>
    <col min="10755" max="10762" width="10.42578125" customWidth="1"/>
    <col min="11009" max="11009" width="0.140625" customWidth="1"/>
    <col min="11010" max="11010" width="25.85546875" bestFit="1" customWidth="1"/>
    <col min="11011" max="11018" width="10.42578125" customWidth="1"/>
    <col min="11265" max="11265" width="0.140625" customWidth="1"/>
    <col min="11266" max="11266" width="25.85546875" bestFit="1" customWidth="1"/>
    <col min="11267" max="11274" width="10.42578125" customWidth="1"/>
    <col min="11521" max="11521" width="0.140625" customWidth="1"/>
    <col min="11522" max="11522" width="25.85546875" bestFit="1" customWidth="1"/>
    <col min="11523" max="11530" width="10.42578125" customWidth="1"/>
    <col min="11777" max="11777" width="0.140625" customWidth="1"/>
    <col min="11778" max="11778" width="25.85546875" bestFit="1" customWidth="1"/>
    <col min="11779" max="11786" width="10.42578125" customWidth="1"/>
    <col min="12033" max="12033" width="0.140625" customWidth="1"/>
    <col min="12034" max="12034" width="25.85546875" bestFit="1" customWidth="1"/>
    <col min="12035" max="12042" width="10.42578125" customWidth="1"/>
    <col min="12289" max="12289" width="0.140625" customWidth="1"/>
    <col min="12290" max="12290" width="25.85546875" bestFit="1" customWidth="1"/>
    <col min="12291" max="12298" width="10.42578125" customWidth="1"/>
    <col min="12545" max="12545" width="0.140625" customWidth="1"/>
    <col min="12546" max="12546" width="25.85546875" bestFit="1" customWidth="1"/>
    <col min="12547" max="12554" width="10.42578125" customWidth="1"/>
    <col min="12801" max="12801" width="0.140625" customWidth="1"/>
    <col min="12802" max="12802" width="25.85546875" bestFit="1" customWidth="1"/>
    <col min="12803" max="12810" width="10.42578125" customWidth="1"/>
    <col min="13057" max="13057" width="0.140625" customWidth="1"/>
    <col min="13058" max="13058" width="25.85546875" bestFit="1" customWidth="1"/>
    <col min="13059" max="13066" width="10.42578125" customWidth="1"/>
    <col min="13313" max="13313" width="0.140625" customWidth="1"/>
    <col min="13314" max="13314" width="25.85546875" bestFit="1" customWidth="1"/>
    <col min="13315" max="13322" width="10.42578125" customWidth="1"/>
    <col min="13569" max="13569" width="0.140625" customWidth="1"/>
    <col min="13570" max="13570" width="25.85546875" bestFit="1" customWidth="1"/>
    <col min="13571" max="13578" width="10.42578125" customWidth="1"/>
    <col min="13825" max="13825" width="0.140625" customWidth="1"/>
    <col min="13826" max="13826" width="25.85546875" bestFit="1" customWidth="1"/>
    <col min="13827" max="13834" width="10.42578125" customWidth="1"/>
    <col min="14081" max="14081" width="0.140625" customWidth="1"/>
    <col min="14082" max="14082" width="25.85546875" bestFit="1" customWidth="1"/>
    <col min="14083" max="14090" width="10.42578125" customWidth="1"/>
    <col min="14337" max="14337" width="0.140625" customWidth="1"/>
    <col min="14338" max="14338" width="25.85546875" bestFit="1" customWidth="1"/>
    <col min="14339" max="14346" width="10.42578125" customWidth="1"/>
    <col min="14593" max="14593" width="0.140625" customWidth="1"/>
    <col min="14594" max="14594" width="25.85546875" bestFit="1" customWidth="1"/>
    <col min="14595" max="14602" width="10.42578125" customWidth="1"/>
    <col min="14849" max="14849" width="0.140625" customWidth="1"/>
    <col min="14850" max="14850" width="25.85546875" bestFit="1" customWidth="1"/>
    <col min="14851" max="14858" width="10.42578125" customWidth="1"/>
    <col min="15105" max="15105" width="0.140625" customWidth="1"/>
    <col min="15106" max="15106" width="25.85546875" bestFit="1" customWidth="1"/>
    <col min="15107" max="15114" width="10.42578125" customWidth="1"/>
    <col min="15361" max="15361" width="0.140625" customWidth="1"/>
    <col min="15362" max="15362" width="25.85546875" bestFit="1" customWidth="1"/>
    <col min="15363" max="15370" width="10.42578125" customWidth="1"/>
    <col min="15617" max="15617" width="0.140625" customWidth="1"/>
    <col min="15618" max="15618" width="25.85546875" bestFit="1" customWidth="1"/>
    <col min="15619" max="15626" width="10.42578125" customWidth="1"/>
    <col min="15873" max="15873" width="0.140625" customWidth="1"/>
    <col min="15874" max="15874" width="25.85546875" bestFit="1" customWidth="1"/>
    <col min="15875" max="15882" width="10.42578125" customWidth="1"/>
    <col min="16129" max="16129" width="0.140625" customWidth="1"/>
    <col min="16130" max="16130" width="25.85546875" bestFit="1" customWidth="1"/>
    <col min="16131" max="16138" width="10.42578125" customWidth="1"/>
  </cols>
  <sheetData>
    <row r="1" spans="2:10" ht="14.45" x14ac:dyDescent="0.35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0" ht="14.45" x14ac:dyDescent="0.35">
      <c r="B2" s="26" t="s">
        <v>1</v>
      </c>
      <c r="C2" s="26"/>
      <c r="D2" s="26"/>
      <c r="E2" s="26"/>
      <c r="F2" s="26"/>
      <c r="G2" s="26"/>
      <c r="H2" s="26"/>
      <c r="I2" s="26"/>
      <c r="J2" s="26"/>
    </row>
    <row r="3" spans="2:10" thickBot="1" x14ac:dyDescent="0.4">
      <c r="B3" s="27" t="s">
        <v>2</v>
      </c>
      <c r="C3" s="27"/>
      <c r="D3" s="27"/>
      <c r="E3" s="27"/>
      <c r="F3" s="27"/>
      <c r="G3" s="27"/>
      <c r="H3" s="27"/>
      <c r="I3" s="27"/>
      <c r="J3" s="27"/>
    </row>
    <row r="4" spans="2:10" ht="14.45" x14ac:dyDescent="0.35">
      <c r="B4" s="1"/>
      <c r="C4" s="1"/>
      <c r="D4" s="1"/>
      <c r="E4" s="1"/>
      <c r="F4" s="2" t="s">
        <v>3</v>
      </c>
      <c r="G4" s="2" t="s">
        <v>4</v>
      </c>
      <c r="H4" s="1"/>
      <c r="I4" s="1"/>
      <c r="J4" s="1"/>
    </row>
    <row r="5" spans="2:10" ht="14.45" x14ac:dyDescent="0.35">
      <c r="B5" s="3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/>
      <c r="J5" s="4" t="s">
        <v>11</v>
      </c>
    </row>
    <row r="6" spans="2:10" ht="14.45" x14ac:dyDescent="0.35">
      <c r="B6" s="5"/>
      <c r="C6" s="6" t="s">
        <v>12</v>
      </c>
      <c r="D6" s="6" t="s">
        <v>13</v>
      </c>
      <c r="E6" s="6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7" t="s">
        <v>19</v>
      </c>
    </row>
    <row r="7" spans="2:10" ht="14.45" x14ac:dyDescent="0.35">
      <c r="B7" s="8" t="s">
        <v>20</v>
      </c>
      <c r="C7" s="9">
        <v>895.61</v>
      </c>
      <c r="D7" s="9">
        <v>5.17</v>
      </c>
      <c r="E7" s="9">
        <v>-60.27</v>
      </c>
      <c r="F7" s="9">
        <v>-1.68</v>
      </c>
      <c r="G7" s="9">
        <v>-2.1800000000000002</v>
      </c>
      <c r="H7" s="9">
        <f>SUM(C7:G7)</f>
        <v>836.65000000000009</v>
      </c>
      <c r="I7" s="9">
        <v>-2.0299999999999998</v>
      </c>
      <c r="J7" s="10">
        <v>834.62</v>
      </c>
    </row>
    <row r="8" spans="2:10" ht="14.45" x14ac:dyDescent="0.35">
      <c r="B8" s="11" t="s">
        <v>21</v>
      </c>
      <c r="C8" s="12">
        <v>846.5</v>
      </c>
      <c r="D8" s="12">
        <v>2.1800000000000002</v>
      </c>
      <c r="E8" s="12"/>
      <c r="F8" s="12"/>
      <c r="G8" s="12"/>
      <c r="H8" s="12">
        <f>SUM(C8:E8)</f>
        <v>848.68</v>
      </c>
      <c r="I8" s="12"/>
      <c r="J8" s="13">
        <f>SUM(H8:H8)</f>
        <v>848.68</v>
      </c>
    </row>
    <row r="9" spans="2:10" ht="14.45" x14ac:dyDescent="0.35">
      <c r="B9" s="14" t="s">
        <v>22</v>
      </c>
      <c r="C9" s="15">
        <v>889.75</v>
      </c>
      <c r="D9" s="15"/>
      <c r="E9" s="15"/>
      <c r="F9" s="15"/>
      <c r="G9" s="15"/>
      <c r="H9" s="15">
        <f>SUM(C9:E9)</f>
        <v>889.75</v>
      </c>
      <c r="I9" s="15"/>
      <c r="J9" s="16">
        <f>+H9</f>
        <v>889.75</v>
      </c>
    </row>
    <row r="10" spans="2:10" ht="14.45" x14ac:dyDescent="0.35">
      <c r="B10" s="11" t="s">
        <v>23</v>
      </c>
      <c r="C10" s="12"/>
      <c r="D10" s="12"/>
      <c r="E10" s="12"/>
      <c r="F10" s="17"/>
      <c r="G10" s="17"/>
      <c r="H10" s="12"/>
      <c r="I10" s="12"/>
      <c r="J10" s="18">
        <f>+J9-J8</f>
        <v>41.07000000000005</v>
      </c>
    </row>
    <row r="11" spans="2:10" thickBot="1" x14ac:dyDescent="0.4">
      <c r="B11" s="19" t="s">
        <v>24</v>
      </c>
      <c r="C11" s="20"/>
      <c r="D11" s="20"/>
      <c r="E11" s="20"/>
      <c r="F11" s="21"/>
      <c r="G11" s="21"/>
      <c r="H11" s="20"/>
      <c r="I11" s="20"/>
      <c r="J11" s="22">
        <f>+J10/J8</f>
        <v>4.839279822783623E-2</v>
      </c>
    </row>
    <row r="12" spans="2:10" ht="14.45" x14ac:dyDescent="0.35">
      <c r="B12" s="23" t="s">
        <v>25</v>
      </c>
      <c r="C12" s="24"/>
      <c r="D12" s="24"/>
      <c r="E12" s="24"/>
      <c r="F12" s="24"/>
      <c r="G12" s="24"/>
      <c r="H12" s="24"/>
      <c r="I12" s="24"/>
      <c r="J12" s="25"/>
    </row>
    <row r="13" spans="2:10" ht="14.45" x14ac:dyDescent="0.35">
      <c r="B13" s="28"/>
      <c r="C13" s="28"/>
      <c r="D13" s="28"/>
      <c r="E13" s="28"/>
      <c r="F13" s="28"/>
      <c r="G13" s="28"/>
      <c r="H13" s="28"/>
      <c r="I13" s="28"/>
      <c r="J13" s="28"/>
    </row>
  </sheetData>
  <mergeCells count="4">
    <mergeCell ref="B1:J1"/>
    <mergeCell ref="B2:J2"/>
    <mergeCell ref="B3:J3"/>
    <mergeCell ref="B13:J1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FY15 Summary Statement</vt:lpstr>
      <vt:lpstr>'EHR FY15 Summary Statement'!Print_Area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2014-03-07T13:35:07Z</cp:lastPrinted>
  <dcterms:created xsi:type="dcterms:W3CDTF">2014-03-07T13:34:13Z</dcterms:created>
  <dcterms:modified xsi:type="dcterms:W3CDTF">2014-03-10T13:00:47Z</dcterms:modified>
</cp:coreProperties>
</file>