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840" windowHeight="12840"/>
  </bookViews>
  <sheets>
    <sheet name="OOI Obligations" sheetId="1" r:id="rId1"/>
  </sheets>
  <calcPr calcId="145621" concurrentCalc="0"/>
</workbook>
</file>

<file path=xl/calcChain.xml><?xml version="1.0" encoding="utf-8"?>
<calcChain xmlns="http://schemas.openxmlformats.org/spreadsheetml/2006/main">
  <c r="J8" i="1" l="1"/>
  <c r="J13" i="1"/>
  <c r="J14" i="1"/>
  <c r="I8" i="1"/>
  <c r="I13" i="1"/>
  <c r="I14" i="1"/>
  <c r="H8" i="1"/>
  <c r="H13" i="1"/>
  <c r="H14" i="1"/>
  <c r="G8" i="1"/>
  <c r="G13" i="1"/>
  <c r="G14" i="1"/>
  <c r="F8" i="1"/>
  <c r="F13" i="1"/>
  <c r="F14" i="1"/>
  <c r="E8" i="1"/>
  <c r="E13" i="1"/>
  <c r="E14" i="1"/>
  <c r="D8" i="1"/>
  <c r="D13" i="1"/>
  <c r="D14" i="1"/>
  <c r="C8" i="1"/>
  <c r="C13" i="1"/>
  <c r="C14" i="1"/>
  <c r="B8" i="1"/>
  <c r="B13" i="1"/>
  <c r="B14" i="1"/>
</calcChain>
</file>

<file path=xl/sharedStrings.xml><?xml version="1.0" encoding="utf-8"?>
<sst xmlns="http://schemas.openxmlformats.org/spreadsheetml/2006/main" count="23" uniqueCount="23">
  <si>
    <t>(Dollars in Millions)</t>
  </si>
  <si>
    <t>FY 2014 Estimate</t>
  </si>
  <si>
    <t>Totals may not add due to rounding.</t>
  </si>
  <si>
    <r>
      <t>Prior Years</t>
    </r>
    <r>
      <rPr>
        <vertAlign val="superscript"/>
        <sz val="10"/>
        <color theme="1"/>
        <rFont val="Times New Roman"/>
        <family val="2"/>
      </rPr>
      <t>1</t>
    </r>
  </si>
  <si>
    <t>ESTIMATES</t>
  </si>
  <si>
    <t>FY 2016</t>
  </si>
  <si>
    <t>FY 2017</t>
  </si>
  <si>
    <t>FY 2018</t>
  </si>
  <si>
    <t>FY 2019</t>
  </si>
  <si>
    <t>FY 2020</t>
  </si>
  <si>
    <t>R&amp;RA Obligations:</t>
  </si>
  <si>
    <t>Concept &amp; Development</t>
  </si>
  <si>
    <t>Subtotal, R&amp;RA Obligations</t>
  </si>
  <si>
    <t>MREFC Obligations:</t>
  </si>
  <si>
    <t>Implementation</t>
  </si>
  <si>
    <t>Subtotal, MREFC Obligations</t>
  </si>
  <si>
    <t>TOTAL Obligations</t>
  </si>
  <si>
    <t>ARRA</t>
  </si>
  <si>
    <t>Operations &amp; Maintenance</t>
  </si>
  <si>
    <t>FY 2013
Actual</t>
  </si>
  <si>
    <t>FY 2015
Request</t>
  </si>
  <si>
    <t>Total Obligations for OOI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</si>
  <si>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2"/>
      </rPr>
      <t xml:space="preserve"> Concept &amp; Development funding and Implementation funding are cumulative of all prior years.  Operations &amp; Maintenance funding reflects FY 2012 Actuals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</si>
</sst>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(&quot;$&quot;#,##0.00_);_(&quot;$&quot;* \(#,##0.00\);_(\ &quot;-&quot;??_);_(@_)"/>
  </numFmts>
  <fonts count="1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vertAlign val="superscript"/>
      <sz val="10"/>
      <color theme="1"/>
      <name val="Times New Roman"/>
      <family val="2"/>
    </font>
    <font>
      <b/>
      <sz val="10"/>
      <color theme="1"/>
      <name val="Times New Roman"/>
      <family val="2"/>
    </font>
    <font>
      <i/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3" xfId="0" applyFont="1" applyBorder="1"/>
    <xf numFmtId="0" fontId="10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9" xfId="0" applyFont="1" applyBorder="1"/>
    <xf numFmtId="0" fontId="9" fillId="0" borderId="11" xfId="0" applyFont="1" applyBorder="1"/>
    <xf numFmtId="0" fontId="7" fillId="0" borderId="0" xfId="0" applyFont="1" applyFill="1" applyBorder="1"/>
    <xf numFmtId="0" fontId="0" fillId="0" borderId="1" xfId="0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167" fontId="6" fillId="0" borderId="0" xfId="0" applyNumberFormat="1" applyFont="1" applyFill="1"/>
    <xf numFmtId="167" fontId="6" fillId="0" borderId="6" xfId="0" applyNumberFormat="1" applyFont="1" applyFill="1" applyBorder="1"/>
    <xf numFmtId="43" fontId="6" fillId="0" borderId="3" xfId="0" applyNumberFormat="1" applyFont="1" applyFill="1" applyBorder="1"/>
    <xf numFmtId="43" fontId="6" fillId="0" borderId="5" xfId="0" applyNumberFormat="1" applyFont="1" applyFill="1" applyBorder="1"/>
    <xf numFmtId="167" fontId="6" fillId="0" borderId="7" xfId="0" applyNumberFormat="1" applyFont="1" applyBorder="1"/>
    <xf numFmtId="43" fontId="6" fillId="0" borderId="0" xfId="0" applyNumberFormat="1" applyFont="1" applyFill="1"/>
    <xf numFmtId="167" fontId="6" fillId="0" borderId="9" xfId="0" applyNumberFormat="1" applyFont="1" applyBorder="1"/>
    <xf numFmtId="167" fontId="6" fillId="0" borderId="10" xfId="0" applyNumberFormat="1" applyFont="1" applyBorder="1"/>
    <xf numFmtId="0" fontId="12" fillId="0" borderId="3" xfId="0" applyFont="1" applyBorder="1" applyAlignment="1">
      <alignment horizontal="right"/>
    </xf>
    <xf numFmtId="167" fontId="6" fillId="0" borderId="0" xfId="0" applyNumberFormat="1" applyFont="1"/>
    <xf numFmtId="167" fontId="6" fillId="0" borderId="8" xfId="0" applyNumberFormat="1" applyFont="1" applyBorder="1"/>
    <xf numFmtId="2" fontId="6" fillId="0" borderId="0" xfId="0" applyNumberFormat="1" applyFont="1"/>
    <xf numFmtId="43" fontId="6" fillId="0" borderId="6" xfId="0" applyNumberFormat="1" applyFont="1" applyBorder="1"/>
    <xf numFmtId="43" fontId="6" fillId="0" borderId="0" xfId="0" applyNumberFormat="1" applyFont="1" applyFill="1" applyBorder="1"/>
    <xf numFmtId="43" fontId="6" fillId="0" borderId="13" xfId="0" applyNumberFormat="1" applyFont="1" applyFill="1" applyBorder="1"/>
    <xf numFmtId="43" fontId="6" fillId="0" borderId="0" xfId="0" applyNumberFormat="1" applyFont="1"/>
    <xf numFmtId="167" fontId="11" fillId="0" borderId="11" xfId="0" applyNumberFormat="1" applyFont="1" applyBorder="1"/>
    <xf numFmtId="167" fontId="11" fillId="0" borderId="12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B30" sqref="B30"/>
    </sheetView>
  </sheetViews>
  <sheetFormatPr defaultRowHeight="15" x14ac:dyDescent="0.25"/>
  <cols>
    <col min="1" max="1" width="23.42578125" customWidth="1"/>
    <col min="2" max="3" width="8.5703125" customWidth="1"/>
    <col min="4" max="4" width="8" customWidth="1"/>
    <col min="5" max="5" width="8.140625" bestFit="1" customWidth="1"/>
    <col min="6" max="10" width="7.85546875" customWidth="1"/>
  </cols>
  <sheetData>
    <row r="1" spans="1:10" x14ac:dyDescent="0.2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thickBo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"/>
      <c r="B3" s="14" t="s">
        <v>3</v>
      </c>
      <c r="C3" s="14" t="s">
        <v>19</v>
      </c>
      <c r="D3" s="14" t="s">
        <v>1</v>
      </c>
      <c r="E3" s="18" t="s">
        <v>20</v>
      </c>
      <c r="F3" s="13" t="s">
        <v>4</v>
      </c>
      <c r="G3" s="13"/>
      <c r="H3" s="13"/>
      <c r="I3" s="13"/>
      <c r="J3" s="13"/>
    </row>
    <row r="4" spans="1:10" x14ac:dyDescent="0.25">
      <c r="A4" s="2"/>
      <c r="B4" s="15"/>
      <c r="C4" s="15"/>
      <c r="D4" s="15"/>
      <c r="E4" s="19"/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</row>
    <row r="5" spans="1:10" x14ac:dyDescent="0.25">
      <c r="A5" s="3" t="s">
        <v>10</v>
      </c>
      <c r="B5" s="4"/>
      <c r="C5" s="4"/>
      <c r="D5" s="4"/>
      <c r="E5" s="5"/>
      <c r="F5" s="4"/>
      <c r="G5" s="4"/>
      <c r="H5" s="4"/>
      <c r="I5" s="4"/>
      <c r="J5" s="4"/>
    </row>
    <row r="6" spans="1:10" x14ac:dyDescent="0.25">
      <c r="A6" s="4" t="s">
        <v>11</v>
      </c>
      <c r="B6" s="20">
        <v>74.900000000000006</v>
      </c>
      <c r="C6" s="20">
        <v>0</v>
      </c>
      <c r="D6" s="29">
        <v>0</v>
      </c>
      <c r="E6" s="21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</row>
    <row r="7" spans="1:10" x14ac:dyDescent="0.25">
      <c r="A7" s="2" t="s">
        <v>18</v>
      </c>
      <c r="B7" s="22">
        <v>26.8</v>
      </c>
      <c r="C7" s="22">
        <v>36.799999999999997</v>
      </c>
      <c r="D7" s="22">
        <v>52.8</v>
      </c>
      <c r="E7" s="23">
        <v>55</v>
      </c>
      <c r="F7" s="22">
        <v>55</v>
      </c>
      <c r="G7" s="22">
        <v>55</v>
      </c>
      <c r="H7" s="22">
        <v>55</v>
      </c>
      <c r="I7" s="22">
        <v>55</v>
      </c>
      <c r="J7" s="22">
        <v>55</v>
      </c>
    </row>
    <row r="8" spans="1:10" ht="15" customHeight="1" x14ac:dyDescent="0.25">
      <c r="A8" s="4" t="s">
        <v>12</v>
      </c>
      <c r="B8" s="24">
        <f t="shared" ref="B8:D8" si="0">SUM(B6:B7)</f>
        <v>101.7</v>
      </c>
      <c r="C8" s="24">
        <f t="shared" si="0"/>
        <v>36.799999999999997</v>
      </c>
      <c r="D8" s="24">
        <f t="shared" si="0"/>
        <v>52.8</v>
      </c>
      <c r="E8" s="30">
        <f>SUM(E6:E7)</f>
        <v>55</v>
      </c>
      <c r="F8" s="24">
        <f t="shared" ref="F8:J8" si="1">SUM(F6:F7)</f>
        <v>55</v>
      </c>
      <c r="G8" s="24">
        <f t="shared" si="1"/>
        <v>55</v>
      </c>
      <c r="H8" s="24">
        <f t="shared" si="1"/>
        <v>55</v>
      </c>
      <c r="I8" s="24">
        <f t="shared" si="1"/>
        <v>55</v>
      </c>
      <c r="J8" s="24">
        <f t="shared" si="1"/>
        <v>55</v>
      </c>
    </row>
    <row r="9" spans="1:10" x14ac:dyDescent="0.25">
      <c r="A9" s="4"/>
      <c r="B9" s="4"/>
      <c r="C9" s="4"/>
      <c r="D9" s="4"/>
      <c r="E9" s="5"/>
      <c r="F9" s="4"/>
      <c r="G9" s="4"/>
      <c r="H9" s="4"/>
      <c r="I9" s="4"/>
      <c r="J9" s="4"/>
    </row>
    <row r="10" spans="1:10" x14ac:dyDescent="0.25">
      <c r="A10" s="3" t="s">
        <v>13</v>
      </c>
      <c r="B10" s="4"/>
      <c r="C10" s="31"/>
      <c r="D10" s="31"/>
      <c r="E10" s="32"/>
      <c r="F10" s="4"/>
      <c r="G10" s="4"/>
      <c r="H10" s="4"/>
      <c r="I10" s="4"/>
      <c r="J10" s="4"/>
    </row>
    <row r="11" spans="1:10" x14ac:dyDescent="0.25">
      <c r="A11" s="10" t="s">
        <v>14</v>
      </c>
      <c r="B11" s="33">
        <v>187.99</v>
      </c>
      <c r="C11" s="33">
        <v>65</v>
      </c>
      <c r="D11" s="34">
        <v>27.5</v>
      </c>
      <c r="E11" s="32">
        <v>0</v>
      </c>
      <c r="F11" s="4"/>
      <c r="G11" s="4"/>
      <c r="H11" s="4"/>
      <c r="I11" s="4"/>
      <c r="J11" s="4"/>
    </row>
    <row r="12" spans="1:10" x14ac:dyDescent="0.25">
      <c r="A12" s="4" t="s">
        <v>17</v>
      </c>
      <c r="B12" s="25">
        <v>105.93</v>
      </c>
      <c r="C12" s="25">
        <v>0</v>
      </c>
      <c r="D12" s="35">
        <v>0</v>
      </c>
      <c r="E12" s="32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</row>
    <row r="13" spans="1:10" ht="15.75" thickBot="1" x14ac:dyDescent="0.3">
      <c r="A13" s="6" t="s">
        <v>15</v>
      </c>
      <c r="B13" s="26">
        <f>B10+B12</f>
        <v>105.93</v>
      </c>
      <c r="C13" s="26">
        <f t="shared" ref="C13:J13" si="2">C10+C12</f>
        <v>0</v>
      </c>
      <c r="D13" s="26">
        <f t="shared" si="2"/>
        <v>0</v>
      </c>
      <c r="E13" s="27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</row>
    <row r="14" spans="1:10" ht="15.75" thickBot="1" x14ac:dyDescent="0.3">
      <c r="A14" s="7" t="s">
        <v>16</v>
      </c>
      <c r="B14" s="36">
        <f>B8+B13</f>
        <v>207.63</v>
      </c>
      <c r="C14" s="36">
        <f t="shared" ref="C14:J14" si="3">C8+C13</f>
        <v>36.799999999999997</v>
      </c>
      <c r="D14" s="36">
        <f t="shared" si="3"/>
        <v>52.8</v>
      </c>
      <c r="E14" s="37">
        <f t="shared" si="3"/>
        <v>55</v>
      </c>
      <c r="F14" s="36">
        <f t="shared" si="3"/>
        <v>55</v>
      </c>
      <c r="G14" s="36">
        <f t="shared" si="3"/>
        <v>55</v>
      </c>
      <c r="H14" s="36">
        <f t="shared" si="3"/>
        <v>55</v>
      </c>
      <c r="I14" s="36">
        <f t="shared" si="3"/>
        <v>55</v>
      </c>
      <c r="J14" s="36">
        <f t="shared" si="3"/>
        <v>55</v>
      </c>
    </row>
    <row r="15" spans="1:10" ht="14.25" customHeight="1" x14ac:dyDescent="0.25">
      <c r="A15" s="8" t="s">
        <v>2</v>
      </c>
      <c r="E15" s="9"/>
    </row>
    <row r="16" spans="1:10" ht="25.5" customHeight="1" x14ac:dyDescent="0.25">
      <c r="A16" s="11" t="s">
        <v>22</v>
      </c>
      <c r="B16" s="12"/>
      <c r="C16" s="12"/>
      <c r="D16" s="12"/>
      <c r="E16" s="12"/>
      <c r="F16" s="12"/>
      <c r="G16" s="12"/>
      <c r="H16" s="12"/>
      <c r="I16" s="12"/>
      <c r="J16" s="12"/>
    </row>
    <row r="17" ht="27" customHeight="1" x14ac:dyDescent="0.25"/>
    <row r="18" ht="27" customHeight="1" x14ac:dyDescent="0.25"/>
  </sheetData>
  <mergeCells count="8">
    <mergeCell ref="A1:J1"/>
    <mergeCell ref="A2:J2"/>
    <mergeCell ref="E3:E4"/>
    <mergeCell ref="F3:J3"/>
    <mergeCell ref="B3:B4"/>
    <mergeCell ref="C3:C4"/>
    <mergeCell ref="D3:D4"/>
    <mergeCell ref="A16:J16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OOI Obligations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2014-03-06T16:37:47Z</cp:lastPrinted>
  <dcterms:created xsi:type="dcterms:W3CDTF">2014-03-06T16:14:19Z</dcterms:created>
  <dcterms:modified xsi:type="dcterms:W3CDTF">2014-03-06T16:39:49Z</dcterms:modified>
</cp:coreProperties>
</file>