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5" yWindow="45" windowWidth="21720" windowHeight="16440"/>
  </bookViews>
  <sheets>
    <sheet name="ITR Funding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E12" i="1"/>
  <c r="F11" i="1"/>
  <c r="E11" i="1"/>
  <c r="D11" i="1"/>
  <c r="C11" i="1"/>
  <c r="B11" i="1"/>
  <c r="F10" i="1"/>
  <c r="E10" i="1"/>
  <c r="F9" i="1"/>
  <c r="E9" i="1"/>
  <c r="F8" i="1"/>
  <c r="E8" i="1"/>
  <c r="F7" i="1"/>
  <c r="E7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<sst xmlns="http://schemas.openxmlformats.org/spreadsheetml/2006/main" count="17" uniqueCount="17">
  <si>
    <t>ITR Funding</t>
  </si>
  <si>
    <t>(Dollars in Millions)</t>
  </si>
  <si>
    <t>FY 2013 
Actual</t>
  </si>
  <si>
    <t>FY 2014 
Estimate</t>
  </si>
  <si>
    <t>FY 2015
Request</t>
  </si>
  <si>
    <t>Change Over</t>
  </si>
  <si>
    <t>FY 2014 Estimate</t>
  </si>
  <si>
    <t>Amount</t>
  </si>
  <si>
    <t>Percent</t>
  </si>
  <si>
    <t>Total, ITR</t>
  </si>
  <si>
    <t xml:space="preserve">Research </t>
  </si>
  <si>
    <t>CAREER</t>
  </si>
  <si>
    <t xml:space="preserve">Education </t>
  </si>
  <si>
    <t>Infrastructure</t>
  </si>
  <si>
    <t>Research Resources</t>
  </si>
  <si>
    <t>Totals may not add due to rounding.</t>
  </si>
  <si>
    <t>SLC:  Pittsburgh Science of Learning
  Center - LearnLab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</si>
</sst>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4" fillId="0" borderId="4" xfId="0" applyFont="1" applyBorder="1" applyAlignment="1">
      <alignment vertical="center" wrapText="1"/>
    </xf>
    <xf numFmtId="165" fontId="4" fillId="0" borderId="4" xfId="0" applyNumberFormat="1" applyFont="1" applyFill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6" fontId="4" fillId="0" borderId="4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 vertical="top"/>
    </xf>
    <xf numFmtId="0" fontId="5" fillId="0" borderId="0" xfId="0" applyFont="1"/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0" fontId="0" fillId="0" borderId="0" xfId="0" applyAlignment="1"/>
    <xf numFmtId="0" fontId="6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0" fontId="5" fillId="0" borderId="0" xfId="0" applyFont="1" applyAlignment="1"/>
    <xf numFmtId="0" fontId="7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1"/>
  <sheetViews>
    <sheetView showGridLines="0" tabSelected="1" zoomScale="114" workbookViewId="0">
      <selection sqref="A1:F1"/>
    </sheetView>
  </sheetViews>
  <sheetFormatPr defaultColWidth="11.42578125" defaultRowHeight="15" x14ac:dyDescent="0.25"/>
  <cols>
    <col min="1" max="1" width="30.28515625" customWidth="1"/>
    <col min="2" max="2" width="9.28515625" customWidth="1"/>
    <col min="3" max="4" width="9.28515625" style="19" customWidth="1"/>
    <col min="5" max="6" width="8.7109375" style="19" customWidth="1"/>
    <col min="7" max="7" width="8.28515625" style="19" customWidth="1"/>
  </cols>
  <sheetData>
    <row r="1" spans="1:7" x14ac:dyDescent="0.25">
      <c r="A1" s="35" t="s">
        <v>0</v>
      </c>
      <c r="B1" s="35"/>
      <c r="C1" s="35"/>
      <c r="D1" s="35"/>
      <c r="E1" s="36"/>
      <c r="F1" s="36"/>
      <c r="G1" s="1"/>
    </row>
    <row r="2" spans="1:7" ht="15.75" thickBot="1" x14ac:dyDescent="0.3">
      <c r="A2" s="37" t="s">
        <v>1</v>
      </c>
      <c r="B2" s="38"/>
      <c r="C2" s="38"/>
      <c r="D2" s="38"/>
      <c r="E2" s="39"/>
      <c r="F2" s="39"/>
      <c r="G2" s="2"/>
    </row>
    <row r="3" spans="1:7" x14ac:dyDescent="0.25">
      <c r="A3" s="3"/>
      <c r="B3" s="40" t="s">
        <v>2</v>
      </c>
      <c r="C3" s="43" t="s">
        <v>3</v>
      </c>
      <c r="D3" s="45" t="s">
        <v>4</v>
      </c>
      <c r="E3" s="46" t="s">
        <v>5</v>
      </c>
      <c r="F3" s="46"/>
      <c r="G3" s="4"/>
    </row>
    <row r="4" spans="1:7" x14ac:dyDescent="0.25">
      <c r="A4" s="5"/>
      <c r="B4" s="41"/>
      <c r="C4" s="43"/>
      <c r="D4" s="43"/>
      <c r="E4" s="46" t="s">
        <v>6</v>
      </c>
      <c r="F4" s="46"/>
      <c r="G4" s="4"/>
    </row>
    <row r="5" spans="1:7" x14ac:dyDescent="0.25">
      <c r="A5" s="6"/>
      <c r="B5" s="42"/>
      <c r="C5" s="44"/>
      <c r="D5" s="44"/>
      <c r="E5" s="7" t="s">
        <v>7</v>
      </c>
      <c r="F5" s="7" t="s">
        <v>8</v>
      </c>
      <c r="G5" s="4"/>
    </row>
    <row r="6" spans="1:7" x14ac:dyDescent="0.25">
      <c r="A6" s="8" t="s">
        <v>9</v>
      </c>
      <c r="B6" s="9">
        <f>SUM(B7,B10,B11)</f>
        <v>85.250999999999991</v>
      </c>
      <c r="C6" s="9">
        <f t="shared" ref="C6:D6" si="0">SUM(C7,C10,C11)</f>
        <v>90.95</v>
      </c>
      <c r="D6" s="9">
        <f t="shared" si="0"/>
        <v>90.29</v>
      </c>
      <c r="E6" s="10">
        <f t="shared" ref="E6:E12" si="1">D6-C6</f>
        <v>-0.65999999999999659</v>
      </c>
      <c r="F6" s="11">
        <f t="shared" ref="F6:F12" si="2">IF(C6=0, "N/A  ",E6/C6)</f>
        <v>-7.2567344694886926E-3</v>
      </c>
      <c r="G6" s="12"/>
    </row>
    <row r="7" spans="1:7" x14ac:dyDescent="0.25">
      <c r="A7" s="13" t="s">
        <v>10</v>
      </c>
      <c r="B7" s="14">
        <v>76.507999999999996</v>
      </c>
      <c r="C7" s="14">
        <v>82.2</v>
      </c>
      <c r="D7" s="14">
        <v>78.84</v>
      </c>
      <c r="E7" s="14">
        <f t="shared" si="1"/>
        <v>-3.3599999999999994</v>
      </c>
      <c r="F7" s="15">
        <f t="shared" si="2"/>
        <v>-4.0875912408759117E-2</v>
      </c>
      <c r="G7" s="15"/>
    </row>
    <row r="8" spans="1:7" s="19" customFormat="1" ht="15" customHeight="1" x14ac:dyDescent="0.2">
      <c r="A8" s="16" t="s">
        <v>11</v>
      </c>
      <c r="B8" s="17">
        <v>0.03</v>
      </c>
      <c r="C8" s="17">
        <v>0</v>
      </c>
      <c r="D8" s="17">
        <v>0</v>
      </c>
      <c r="E8" s="17">
        <f t="shared" si="1"/>
        <v>0</v>
      </c>
      <c r="F8" s="18" t="str">
        <f t="shared" si="2"/>
        <v xml:space="preserve">N/A  </v>
      </c>
      <c r="G8" s="18"/>
    </row>
    <row r="9" spans="1:7" s="19" customFormat="1" ht="25.5" x14ac:dyDescent="0.2">
      <c r="A9" s="16" t="s">
        <v>16</v>
      </c>
      <c r="B9" s="17">
        <v>2.25</v>
      </c>
      <c r="C9" s="17">
        <v>2.0299999999999998</v>
      </c>
      <c r="D9" s="17">
        <v>0</v>
      </c>
      <c r="E9" s="17">
        <f t="shared" si="1"/>
        <v>-2.0299999999999998</v>
      </c>
      <c r="F9" s="18">
        <f t="shared" si="2"/>
        <v>-1</v>
      </c>
      <c r="G9" s="18"/>
    </row>
    <row r="10" spans="1:7" s="29" customFormat="1" x14ac:dyDescent="0.25">
      <c r="A10" s="26" t="s">
        <v>12</v>
      </c>
      <c r="B10" s="27">
        <v>0.11600000000000001</v>
      </c>
      <c r="C10" s="27">
        <v>0.75</v>
      </c>
      <c r="D10" s="27">
        <v>1.45</v>
      </c>
      <c r="E10" s="27">
        <f t="shared" si="1"/>
        <v>0.7</v>
      </c>
      <c r="F10" s="28">
        <f t="shared" si="2"/>
        <v>0.93333333333333324</v>
      </c>
      <c r="G10" s="28"/>
    </row>
    <row r="11" spans="1:7" s="29" customFormat="1" x14ac:dyDescent="0.25">
      <c r="A11" s="26" t="s">
        <v>13</v>
      </c>
      <c r="B11" s="27">
        <f>SUM(B12)</f>
        <v>8.6270000000000007</v>
      </c>
      <c r="C11" s="27">
        <f t="shared" ref="C11:D11" si="3">SUM(C12)</f>
        <v>8</v>
      </c>
      <c r="D11" s="27">
        <f t="shared" si="3"/>
        <v>10</v>
      </c>
      <c r="E11" s="27">
        <f t="shared" si="1"/>
        <v>2</v>
      </c>
      <c r="F11" s="28">
        <f t="shared" si="2"/>
        <v>0.25</v>
      </c>
      <c r="G11" s="28"/>
    </row>
    <row r="12" spans="1:7" s="33" customFormat="1" ht="13.5" thickBot="1" x14ac:dyDescent="0.25">
      <c r="A12" s="30" t="s">
        <v>14</v>
      </c>
      <c r="B12" s="31">
        <v>8.6270000000000007</v>
      </c>
      <c r="C12" s="31">
        <v>8</v>
      </c>
      <c r="D12" s="31">
        <v>10</v>
      </c>
      <c r="E12" s="31">
        <f t="shared" si="1"/>
        <v>2</v>
      </c>
      <c r="F12" s="32">
        <f t="shared" si="2"/>
        <v>0.25</v>
      </c>
      <c r="G12" s="32"/>
    </row>
    <row r="13" spans="1:7" x14ac:dyDescent="0.25">
      <c r="A13" s="34" t="s">
        <v>15</v>
      </c>
      <c r="B13" s="34"/>
      <c r="C13" s="34"/>
      <c r="D13" s="34"/>
      <c r="E13" s="34"/>
      <c r="F13" s="34"/>
      <c r="G13" s="20"/>
    </row>
    <row r="14" spans="1:7" x14ac:dyDescent="0.25">
      <c r="A14" s="21"/>
      <c r="B14" s="22"/>
      <c r="C14" s="22"/>
      <c r="D14" s="22"/>
      <c r="E14" s="23"/>
      <c r="F14" s="23"/>
      <c r="G14" s="23"/>
    </row>
    <row r="15" spans="1:7" x14ac:dyDescent="0.25">
      <c r="A15" s="21"/>
      <c r="B15" s="22"/>
      <c r="C15" s="22"/>
      <c r="D15" s="22"/>
      <c r="E15" s="23"/>
      <c r="F15" s="23"/>
      <c r="G15" s="23"/>
    </row>
    <row r="16" spans="1:7" x14ac:dyDescent="0.25">
      <c r="A16" s="21"/>
      <c r="B16" s="22"/>
      <c r="C16" s="22"/>
      <c r="D16" s="22"/>
      <c r="E16" s="23"/>
      <c r="F16" s="23"/>
      <c r="G16" s="23"/>
    </row>
    <row r="17" spans="1:7" x14ac:dyDescent="0.25">
      <c r="A17" s="21"/>
      <c r="B17" s="22"/>
      <c r="C17" s="22"/>
      <c r="D17" s="22"/>
      <c r="E17" s="23"/>
      <c r="F17" s="23"/>
      <c r="G17" s="23"/>
    </row>
    <row r="18" spans="1:7" x14ac:dyDescent="0.25">
      <c r="A18" s="21"/>
      <c r="B18" s="22"/>
      <c r="C18" s="22"/>
      <c r="D18" s="22"/>
      <c r="E18" s="23"/>
      <c r="F18" s="23"/>
      <c r="G18" s="23"/>
    </row>
    <row r="19" spans="1:7" x14ac:dyDescent="0.25">
      <c r="A19" s="21"/>
      <c r="B19" s="22"/>
      <c r="C19" s="22"/>
      <c r="D19" s="22"/>
      <c r="E19" s="23"/>
      <c r="F19" s="23"/>
      <c r="G19" s="23"/>
    </row>
    <row r="20" spans="1:7" x14ac:dyDescent="0.25">
      <c r="A20" s="24"/>
      <c r="B20" s="22"/>
      <c r="C20" s="22"/>
      <c r="D20" s="22"/>
      <c r="E20" s="23"/>
      <c r="F20" s="23"/>
      <c r="G20" s="23"/>
    </row>
    <row r="21" spans="1:7" x14ac:dyDescent="0.25">
      <c r="A21" s="24"/>
      <c r="B21" s="22"/>
      <c r="C21" s="22"/>
      <c r="D21" s="22"/>
      <c r="E21" s="23"/>
      <c r="F21" s="23"/>
      <c r="G21" s="23"/>
    </row>
    <row r="22" spans="1:7" x14ac:dyDescent="0.25">
      <c r="A22" s="24"/>
      <c r="B22" s="22"/>
      <c r="C22" s="22"/>
      <c r="D22" s="22"/>
      <c r="E22" s="23"/>
      <c r="F22" s="23"/>
      <c r="G22" s="23"/>
    </row>
    <row r="23" spans="1:7" x14ac:dyDescent="0.25">
      <c r="A23" s="21"/>
      <c r="B23" s="22"/>
      <c r="C23" s="22"/>
      <c r="D23" s="22"/>
      <c r="E23" s="23"/>
      <c r="F23" s="23"/>
      <c r="G23" s="23"/>
    </row>
    <row r="24" spans="1:7" x14ac:dyDescent="0.25">
      <c r="A24" s="21"/>
      <c r="B24" s="22"/>
      <c r="C24" s="22"/>
      <c r="D24" s="22"/>
      <c r="E24" s="23"/>
      <c r="F24" s="23"/>
      <c r="G24" s="23"/>
    </row>
    <row r="25" spans="1:7" x14ac:dyDescent="0.25">
      <c r="A25" s="24"/>
      <c r="B25" s="22"/>
      <c r="C25" s="22"/>
      <c r="D25" s="22"/>
      <c r="E25" s="23"/>
      <c r="F25" s="23"/>
      <c r="G25" s="23"/>
    </row>
    <row r="26" spans="1:7" x14ac:dyDescent="0.25">
      <c r="A26" s="24"/>
      <c r="B26" s="22"/>
      <c r="C26" s="22"/>
      <c r="D26" s="22"/>
      <c r="E26" s="23"/>
      <c r="F26" s="23"/>
      <c r="G26" s="23"/>
    </row>
    <row r="27" spans="1:7" x14ac:dyDescent="0.25">
      <c r="A27" s="21"/>
      <c r="B27" s="22"/>
      <c r="C27" s="22"/>
      <c r="D27" s="22"/>
      <c r="E27" s="23"/>
      <c r="F27" s="23"/>
      <c r="G27" s="23"/>
    </row>
    <row r="28" spans="1:7" x14ac:dyDescent="0.25">
      <c r="A28" s="21"/>
      <c r="B28" s="22"/>
      <c r="C28" s="22"/>
      <c r="D28" s="22"/>
      <c r="E28" s="23"/>
      <c r="F28" s="23"/>
      <c r="G28" s="23"/>
    </row>
    <row r="29" spans="1:7" x14ac:dyDescent="0.25">
      <c r="A29" s="21"/>
      <c r="B29" s="22"/>
      <c r="C29" s="22"/>
      <c r="D29" s="22"/>
      <c r="E29" s="23"/>
      <c r="F29" s="23"/>
      <c r="G29" s="23"/>
    </row>
    <row r="30" spans="1:7" x14ac:dyDescent="0.25">
      <c r="A30" s="25"/>
      <c r="B30" s="25"/>
      <c r="C30" s="23"/>
      <c r="D30" s="23"/>
      <c r="E30" s="23"/>
      <c r="F30" s="23"/>
      <c r="G30" s="23"/>
    </row>
    <row r="31" spans="1:7" x14ac:dyDescent="0.25">
      <c r="A31" s="25"/>
      <c r="B31" s="25"/>
      <c r="C31" s="23"/>
      <c r="D31" s="23"/>
      <c r="E31" s="23"/>
      <c r="F31" s="23"/>
      <c r="G31" s="23"/>
    </row>
  </sheetData>
  <mergeCells count="8">
    <mergeCell ref="A13:F13"/>
    <mergeCell ref="A1:F1"/>
    <mergeCell ref="A2:F2"/>
    <mergeCell ref="B3:B5"/>
    <mergeCell ref="C3:C5"/>
    <mergeCell ref="D3:D5"/>
    <mergeCell ref="E3:F3"/>
    <mergeCell ref="E4:F4"/>
  </mergeCells>
  <phoneticPr fontId="7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ITR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coxenrid</cp:lastModifiedBy>
  <dcterms:created xsi:type="dcterms:W3CDTF">2014-02-21T00:23:05Z</dcterms:created>
  <dcterms:modified xsi:type="dcterms:W3CDTF">2014-03-10T12:56:32Z</dcterms:modified>
</cp:coreProperties>
</file>