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ICER Funding" sheetId="1" r:id="rId1"/>
  </sheets>
  <calcPr calcId="145621" concurrentCalc="0"/>
</workbook>
</file>

<file path=xl/calcChain.xml><?xml version="1.0" encoding="utf-8"?>
<calcChain xmlns="http://schemas.openxmlformats.org/spreadsheetml/2006/main">
  <c r="F14" i="1" l="1"/>
  <c r="E14" i="1"/>
  <c r="F13" i="1"/>
  <c r="E13" i="1"/>
  <c r="E12" i="1"/>
  <c r="F12" i="1"/>
  <c r="E11" i="1"/>
  <c r="F11" i="1"/>
  <c r="E10" i="1"/>
  <c r="F10" i="1"/>
  <c r="F9" i="1"/>
  <c r="E9" i="1"/>
  <c r="F8" i="1"/>
  <c r="E8" i="1"/>
  <c r="B8" i="1"/>
  <c r="E6" i="1"/>
  <c r="F6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<sst xmlns="http://schemas.openxmlformats.org/spreadsheetml/2006/main" count="19" uniqueCount="19">
  <si>
    <t>(Dollars in Millions)</t>
  </si>
  <si>
    <t>FY 2014 
Estimate</t>
  </si>
  <si>
    <t>Change Over
FY 2014 Estimate</t>
  </si>
  <si>
    <t>Amount</t>
  </si>
  <si>
    <t>Percent</t>
  </si>
  <si>
    <t>Totals may not add due to rounding.</t>
  </si>
  <si>
    <t>CAREER</t>
  </si>
  <si>
    <t>FY 2013 
Actual</t>
  </si>
  <si>
    <t>FY 2015
Request</t>
  </si>
  <si>
    <t xml:space="preserve">Research </t>
  </si>
  <si>
    <t>Centers Funding (total)</t>
  </si>
  <si>
    <t xml:space="preserve">Education </t>
  </si>
  <si>
    <t>Infrastructure</t>
  </si>
  <si>
    <t>Research Resources</t>
  </si>
  <si>
    <t>ICER Funding</t>
  </si>
  <si>
    <t>Total, ICER</t>
  </si>
  <si>
    <t>Nanoscale Science &amp; Engineering Centers</t>
  </si>
  <si>
    <t>National Nanotechnology Infrastructure
   Network (NNIN)</t>
  </si>
  <si>
    <t>OOI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</si>
</sst>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74" formatCode="0.0%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/>
    </xf>
    <xf numFmtId="174" fontId="4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workbookViewId="0">
      <selection activeCell="A23" sqref="A23"/>
    </sheetView>
  </sheetViews>
  <sheetFormatPr defaultColWidth="11.44140625" defaultRowHeight="13.8" x14ac:dyDescent="0.25"/>
  <cols>
    <col min="1" max="1" width="37.109375" customWidth="1"/>
    <col min="2" max="2" width="9.33203125" customWidth="1"/>
    <col min="3" max="4" width="9.33203125" style="12" customWidth="1"/>
    <col min="5" max="5" width="10.6640625" style="12" customWidth="1"/>
    <col min="6" max="6" width="10.109375" style="12" customWidth="1"/>
  </cols>
  <sheetData>
    <row r="1" spans="1:6" ht="16.5" customHeight="1" x14ac:dyDescent="0.25">
      <c r="A1" s="13" t="s">
        <v>14</v>
      </c>
      <c r="B1" s="13"/>
      <c r="C1" s="13"/>
      <c r="D1" s="13"/>
      <c r="E1" s="14"/>
      <c r="F1" s="14"/>
    </row>
    <row r="2" spans="1:6" ht="14.4" thickBot="1" x14ac:dyDescent="0.3">
      <c r="A2" s="1" t="s">
        <v>0</v>
      </c>
      <c r="B2" s="2"/>
      <c r="C2" s="2"/>
      <c r="D2" s="2"/>
      <c r="E2" s="3"/>
      <c r="F2" s="3"/>
    </row>
    <row r="3" spans="1:6" ht="28.95" customHeight="1" x14ac:dyDescent="0.25">
      <c r="A3" s="4"/>
      <c r="B3" s="15" t="s">
        <v>7</v>
      </c>
      <c r="C3" s="16" t="s">
        <v>1</v>
      </c>
      <c r="D3" s="5" t="s">
        <v>8</v>
      </c>
      <c r="E3" s="17" t="s">
        <v>2</v>
      </c>
      <c r="F3" s="18"/>
    </row>
    <row r="4" spans="1:6" ht="12.75" customHeight="1" x14ac:dyDescent="0.25">
      <c r="A4" s="6"/>
      <c r="B4" s="7"/>
      <c r="C4" s="8"/>
      <c r="D4" s="8"/>
      <c r="E4" s="9" t="s">
        <v>3</v>
      </c>
      <c r="F4" s="9" t="s">
        <v>4</v>
      </c>
    </row>
    <row r="5" spans="1:6" ht="16.5" customHeight="1" x14ac:dyDescent="0.25">
      <c r="A5" s="19" t="s">
        <v>15</v>
      </c>
      <c r="B5" s="20">
        <f>SUM(B6,B10,B11)</f>
        <v>84.727969000000016</v>
      </c>
      <c r="C5" s="20">
        <f>SUM(C6,C10,C11)</f>
        <v>83.858999999999995</v>
      </c>
      <c r="D5" s="20">
        <f>SUM(D6,D10,D11)</f>
        <v>83.96</v>
      </c>
      <c r="E5" s="20">
        <f>D5-C5</f>
        <v>0.10099999999999909</v>
      </c>
      <c r="F5" s="21">
        <f t="shared" ref="F5:F14" si="0">IF(C5=0,"N/A  ",E5/C5)</f>
        <v>1.20440262822117E-3</v>
      </c>
    </row>
    <row r="6" spans="1:6" ht="13.5" customHeight="1" x14ac:dyDescent="0.25">
      <c r="A6" s="22" t="s">
        <v>9</v>
      </c>
      <c r="B6" s="23">
        <v>71.307926000000009</v>
      </c>
      <c r="C6" s="23">
        <v>71.349000000000004</v>
      </c>
      <c r="D6" s="23">
        <v>51.79</v>
      </c>
      <c r="E6" s="23">
        <f t="shared" ref="E6:E14" si="1">D6-C6</f>
        <v>-19.559000000000005</v>
      </c>
      <c r="F6" s="24">
        <f t="shared" si="0"/>
        <v>-0.27413138235994905</v>
      </c>
    </row>
    <row r="7" spans="1:6" ht="13.5" customHeight="1" x14ac:dyDescent="0.25">
      <c r="A7" s="25" t="s">
        <v>6</v>
      </c>
      <c r="B7" s="10">
        <v>0.228937</v>
      </c>
      <c r="C7" s="10">
        <v>0.22</v>
      </c>
      <c r="D7" s="10">
        <v>0.4</v>
      </c>
      <c r="E7" s="10"/>
      <c r="F7" s="11"/>
    </row>
    <row r="8" spans="1:6" s="12" customFormat="1" ht="13.5" customHeight="1" x14ac:dyDescent="0.25">
      <c r="A8" s="25" t="s">
        <v>10</v>
      </c>
      <c r="B8" s="10">
        <f>SUM(B9)</f>
        <v>1.5</v>
      </c>
      <c r="C8" s="10">
        <v>0</v>
      </c>
      <c r="D8" s="10">
        <v>0</v>
      </c>
      <c r="E8" s="10">
        <f t="shared" si="1"/>
        <v>0</v>
      </c>
      <c r="F8" s="11" t="str">
        <f t="shared" si="0"/>
        <v xml:space="preserve">N/A  </v>
      </c>
    </row>
    <row r="9" spans="1:6" s="12" customFormat="1" ht="13.2" x14ac:dyDescent="0.25">
      <c r="A9" s="26" t="s">
        <v>16</v>
      </c>
      <c r="B9" s="10">
        <v>1.5</v>
      </c>
      <c r="C9" s="10">
        <v>0</v>
      </c>
      <c r="D9" s="10">
        <v>0</v>
      </c>
      <c r="E9" s="10">
        <f t="shared" si="1"/>
        <v>0</v>
      </c>
      <c r="F9" s="11" t="str">
        <f t="shared" si="0"/>
        <v xml:space="preserve">N/A  </v>
      </c>
    </row>
    <row r="10" spans="1:6" ht="13.5" customHeight="1" x14ac:dyDescent="0.25">
      <c r="A10" s="22" t="s">
        <v>11</v>
      </c>
      <c r="B10" s="23">
        <v>12.667994999999999</v>
      </c>
      <c r="C10" s="23">
        <v>12.21</v>
      </c>
      <c r="D10" s="23">
        <v>17.87</v>
      </c>
      <c r="E10" s="23">
        <f t="shared" si="1"/>
        <v>5.66</v>
      </c>
      <c r="F10" s="24">
        <f t="shared" si="0"/>
        <v>0.46355446355446356</v>
      </c>
    </row>
    <row r="11" spans="1:6" ht="13.5" customHeight="1" x14ac:dyDescent="0.25">
      <c r="A11" s="22" t="s">
        <v>12</v>
      </c>
      <c r="B11" s="23">
        <v>0.75204800000000005</v>
      </c>
      <c r="C11" s="23">
        <v>0.3</v>
      </c>
      <c r="D11" s="23">
        <v>14.3</v>
      </c>
      <c r="E11" s="23">
        <f t="shared" si="1"/>
        <v>14</v>
      </c>
      <c r="F11" s="24">
        <f t="shared" si="0"/>
        <v>46.666666666666671</v>
      </c>
    </row>
    <row r="12" spans="1:6" s="12" customFormat="1" ht="27" customHeight="1" x14ac:dyDescent="0.25">
      <c r="A12" s="27" t="s">
        <v>17</v>
      </c>
      <c r="B12" s="10">
        <v>0.3</v>
      </c>
      <c r="C12" s="10">
        <v>0.3</v>
      </c>
      <c r="D12" s="10">
        <v>0.3</v>
      </c>
      <c r="E12" s="10">
        <f t="shared" si="1"/>
        <v>0</v>
      </c>
      <c r="F12" s="11">
        <f t="shared" si="0"/>
        <v>0</v>
      </c>
    </row>
    <row r="13" spans="1:6" s="12" customFormat="1" ht="13.2" x14ac:dyDescent="0.25">
      <c r="A13" s="27" t="s">
        <v>18</v>
      </c>
      <c r="B13" s="10">
        <v>0</v>
      </c>
      <c r="C13" s="10">
        <v>0</v>
      </c>
      <c r="D13" s="10">
        <v>14</v>
      </c>
      <c r="E13" s="10">
        <f t="shared" si="1"/>
        <v>14</v>
      </c>
      <c r="F13" s="11" t="str">
        <f t="shared" si="0"/>
        <v xml:space="preserve">N/A  </v>
      </c>
    </row>
    <row r="14" spans="1:6" s="12" customFormat="1" ht="13.5" customHeight="1" thickBot="1" x14ac:dyDescent="0.3">
      <c r="A14" s="27" t="s">
        <v>13</v>
      </c>
      <c r="B14" s="10">
        <v>0.45204800000000001</v>
      </c>
      <c r="C14" s="10">
        <v>0</v>
      </c>
      <c r="D14" s="10">
        <v>0</v>
      </c>
      <c r="E14" s="10">
        <f t="shared" si="1"/>
        <v>0</v>
      </c>
      <c r="F14" s="11" t="str">
        <f t="shared" si="0"/>
        <v xml:space="preserve">N/A  </v>
      </c>
    </row>
    <row r="15" spans="1:6" x14ac:dyDescent="0.25">
      <c r="A15" s="28" t="s">
        <v>5</v>
      </c>
      <c r="B15" s="28"/>
      <c r="C15" s="28"/>
      <c r="D15" s="28"/>
      <c r="E15" s="28"/>
      <c r="F15" s="28"/>
    </row>
    <row r="16" spans="1:6" x14ac:dyDescent="0.25">
      <c r="A16" s="29"/>
      <c r="B16" s="30"/>
      <c r="C16" s="30"/>
      <c r="D16" s="30"/>
      <c r="E16" s="31"/>
      <c r="F16" s="31"/>
    </row>
    <row r="17" spans="1:6" x14ac:dyDescent="0.25">
      <c r="A17" s="29"/>
      <c r="B17" s="30"/>
      <c r="C17" s="30"/>
      <c r="D17" s="30"/>
      <c r="E17" s="31"/>
      <c r="F17" s="31"/>
    </row>
    <row r="18" spans="1:6" x14ac:dyDescent="0.25">
      <c r="A18" s="29"/>
      <c r="B18" s="30"/>
      <c r="C18" s="30"/>
      <c r="D18" s="30"/>
      <c r="E18" s="31"/>
      <c r="F18" s="31"/>
    </row>
    <row r="19" spans="1:6" x14ac:dyDescent="0.25">
      <c r="A19" s="32"/>
      <c r="B19" s="30"/>
      <c r="C19" s="30"/>
      <c r="D19" s="30"/>
      <c r="E19" s="31"/>
      <c r="F19" s="31"/>
    </row>
    <row r="20" spans="1:6" x14ac:dyDescent="0.25">
      <c r="A20" s="32"/>
      <c r="B20" s="30"/>
      <c r="C20" s="30"/>
      <c r="D20" s="30"/>
      <c r="E20" s="31"/>
      <c r="F20" s="31"/>
    </row>
    <row r="21" spans="1:6" x14ac:dyDescent="0.25">
      <c r="A21" s="32"/>
      <c r="B21" s="30"/>
      <c r="C21" s="30"/>
      <c r="D21" s="30"/>
      <c r="E21" s="31"/>
      <c r="F21" s="31"/>
    </row>
    <row r="22" spans="1:6" x14ac:dyDescent="0.25">
      <c r="A22" s="29"/>
      <c r="B22" s="30"/>
      <c r="C22" s="30"/>
      <c r="D22" s="30"/>
      <c r="E22" s="31"/>
      <c r="F22" s="31"/>
    </row>
    <row r="23" spans="1:6" ht="12.75" customHeight="1" x14ac:dyDescent="0.25">
      <c r="A23" s="29"/>
      <c r="B23" s="30"/>
      <c r="C23" s="30"/>
      <c r="D23" s="30"/>
      <c r="E23" s="31"/>
      <c r="F23" s="31"/>
    </row>
    <row r="24" spans="1:6" x14ac:dyDescent="0.25">
      <c r="A24" s="32"/>
      <c r="B24" s="30"/>
      <c r="C24" s="30"/>
      <c r="D24" s="30"/>
      <c r="E24" s="31"/>
      <c r="F24" s="31"/>
    </row>
    <row r="25" spans="1:6" x14ac:dyDescent="0.25">
      <c r="A25" s="32"/>
      <c r="B25" s="30"/>
      <c r="C25" s="30"/>
      <c r="D25" s="30"/>
      <c r="E25" s="31"/>
      <c r="F25" s="31"/>
    </row>
    <row r="26" spans="1:6" x14ac:dyDescent="0.25">
      <c r="A26" s="29"/>
      <c r="B26" s="30"/>
      <c r="C26" s="30"/>
      <c r="D26" s="30"/>
      <c r="E26" s="31"/>
      <c r="F26" s="31"/>
    </row>
    <row r="27" spans="1:6" x14ac:dyDescent="0.25">
      <c r="A27" s="29"/>
      <c r="B27" s="30"/>
      <c r="C27" s="30"/>
      <c r="D27" s="30"/>
      <c r="E27" s="31"/>
      <c r="F27" s="31"/>
    </row>
    <row r="28" spans="1:6" x14ac:dyDescent="0.25">
      <c r="A28" s="29"/>
      <c r="B28" s="30"/>
      <c r="C28" s="30"/>
      <c r="D28" s="30"/>
      <c r="E28" s="31"/>
      <c r="F28" s="31"/>
    </row>
    <row r="29" spans="1:6" x14ac:dyDescent="0.25">
      <c r="A29" s="33"/>
      <c r="B29" s="33"/>
      <c r="C29" s="31"/>
      <c r="D29" s="31"/>
      <c r="E29" s="31"/>
      <c r="F29" s="31"/>
    </row>
    <row r="30" spans="1:6" x14ac:dyDescent="0.25">
      <c r="A30" s="33"/>
      <c r="B30" s="33"/>
      <c r="C30" s="31"/>
      <c r="D30" s="31"/>
      <c r="E30" s="31"/>
      <c r="F30" s="31"/>
    </row>
  </sheetData>
  <mergeCells count="7"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ICER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2014-03-07T12:58:54Z</dcterms:created>
  <dcterms:modified xsi:type="dcterms:W3CDTF">2014-03-07T13:06:03Z</dcterms:modified>
</cp:coreProperties>
</file>