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8240" windowHeight="11565"/>
  </bookViews>
  <sheets>
    <sheet name="MPS Subactivity Funding" sheetId="1" r:id="rId1"/>
    <sheet name="data" sheetId="2" r:id="rId2"/>
  </sheets>
  <externalReferences>
    <externalReference r:id="rId3"/>
  </externalReferences>
  <definedNames>
    <definedName name="_xlnm.Print_Area" localSheetId="0">'MPS Subactivity Funding'!$A$1:$G$21</definedName>
  </definedNames>
  <calcPr calcId="145621"/>
</workbook>
</file>

<file path=xl/sharedStrings.xml><?xml version="1.0" encoding="utf-8"?>
<sst xmlns="http://schemas.openxmlformats.org/spreadsheetml/2006/main" count="18" uniqueCount="18">
  <si>
    <t>Total, MPS</t>
  </si>
  <si>
    <t xml:space="preserve"> </t>
  </si>
  <si>
    <t>FY06</t>
  </si>
  <si>
    <t>FY07</t>
  </si>
  <si>
    <t>FY08</t>
  </si>
  <si>
    <t>FY09</t>
  </si>
  <si>
    <t>FY10</t>
  </si>
  <si>
    <t>FY11</t>
  </si>
  <si>
    <t>FY12</t>
  </si>
  <si>
    <t>FY13</t>
  </si>
  <si>
    <t>FY14</t>
  </si>
  <si>
    <t>FY15</t>
  </si>
  <si>
    <t>AST</t>
  </si>
  <si>
    <t>CHE</t>
  </si>
  <si>
    <t>DMR</t>
  </si>
  <si>
    <t>DMS</t>
  </si>
  <si>
    <t>PHY</t>
  </si>
  <si>
    <t>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</si>
</sst>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7" formatCode="&quot;$&quot;#,##0.00"/>
  </numFmts>
  <fonts count="23" x14ac:knownFonts="1">
    <font>
      <sz val="11"/>
      <color theme="1"/>
      <name val="Times New Roman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</font>
    <font>
      <sz val="12"/>
      <name val="Arial"/>
      <family val="2"/>
    </font>
    <font>
      <b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5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/>
  </cellStyleXfs>
  <cellXfs count="25">
    <xf numFmtId="0" fontId="0" fillId="0" borderId="0" xfId="0"/>
    <xf numFmtId="0" fontId="20" fillId="0" borderId="0" xfId="44"/>
    <xf numFmtId="0" fontId="20" fillId="0" borderId="0" xfId="44" applyAlignment="1">
      <alignment horizontal="right"/>
    </xf>
    <xf numFmtId="8" fontId="20" fillId="0" borderId="0" xfId="44" applyNumberFormat="1"/>
    <xf numFmtId="38" fontId="1" fillId="0" borderId="11" xfId="44" applyNumberFormat="1" applyFont="1" applyBorder="1"/>
    <xf numFmtId="0" fontId="1" fillId="0" borderId="0" xfId="44" applyFont="1" applyAlignment="1">
      <alignment horizontal="right"/>
    </xf>
    <xf numFmtId="0" fontId="20" fillId="0" borderId="0" xfId="44" applyAlignment="1">
      <alignment horizontal="right" wrapText="1"/>
    </xf>
    <xf numFmtId="38" fontId="1" fillId="0" borderId="0" xfId="44" applyNumberFormat="1" applyFont="1" applyBorder="1"/>
    <xf numFmtId="0" fontId="1" fillId="0" borderId="0" xfId="44" applyFont="1"/>
    <xf numFmtId="0" fontId="21" fillId="0" borderId="0" xfId="44" applyFont="1"/>
    <xf numFmtId="0" fontId="21" fillId="0" borderId="10" xfId="44" applyFont="1" applyBorder="1"/>
    <xf numFmtId="0" fontId="20" fillId="0" borderId="0" xfId="44" applyBorder="1"/>
    <xf numFmtId="4" fontId="2" fillId="0" borderId="0" xfId="44" applyNumberFormat="1" applyFont="1" applyBorder="1"/>
    <xf numFmtId="4" fontId="2" fillId="0" borderId="10" xfId="44" applyNumberFormat="1" applyFont="1" applyBorder="1"/>
    <xf numFmtId="4" fontId="1" fillId="0" borderId="12" xfId="44" applyNumberFormat="1" applyFont="1" applyBorder="1"/>
    <xf numFmtId="4" fontId="1" fillId="0" borderId="13" xfId="44" applyNumberFormat="1" applyFont="1" applyBorder="1"/>
    <xf numFmtId="167" fontId="21" fillId="0" borderId="0" xfId="44" applyNumberFormat="1" applyFont="1"/>
    <xf numFmtId="4" fontId="21" fillId="0" borderId="0" xfId="44" applyNumberFormat="1" applyFont="1"/>
    <xf numFmtId="4" fontId="21" fillId="0" borderId="10" xfId="44" applyNumberFormat="1" applyFont="1" applyBorder="1"/>
    <xf numFmtId="2" fontId="21" fillId="0" borderId="0" xfId="44" applyNumberFormat="1" applyFont="1"/>
    <xf numFmtId="0" fontId="21" fillId="0" borderId="0" xfId="44" applyFont="1" applyFill="1" applyBorder="1"/>
    <xf numFmtId="2" fontId="21" fillId="0" borderId="10" xfId="44" applyNumberFormat="1" applyFont="1" applyFill="1" applyBorder="1"/>
    <xf numFmtId="2" fontId="21" fillId="0" borderId="0" xfId="44" applyNumberFormat="1" applyFont="1" applyFill="1" applyBorder="1"/>
    <xf numFmtId="2" fontId="20" fillId="0" borderId="0" xfId="44" applyNumberFormat="1"/>
    <xf numFmtId="8" fontId="22" fillId="0" borderId="0" xfId="44" applyNumberFormat="1" applyFont="1"/>
  </cellXfs>
  <cellStyles count="45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1"/>
    <cellStyle name="Normal 3" xfId="44"/>
    <cellStyle name="Note 2" xfId="38"/>
    <cellStyle name="Output 2" xfId="39"/>
    <cellStyle name="Percen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 sz="1100">
                <a:latin typeface="Times New Roman" pitchFamily="18" charset="0"/>
                <a:cs typeface="Times New Roman" pitchFamily="18" charset="0"/>
              </a:rPr>
              <a:t>MPS Subactivity Funding</a:t>
            </a:r>
          </a:p>
          <a:p>
            <a:pPr algn="ctr"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 sz="1000" b="0">
                <a:latin typeface="Times New Roman" pitchFamily="18" charset="0"/>
                <a:cs typeface="Times New Roman" pitchFamily="18" charset="0"/>
              </a:rPr>
              <a:t>(Dollars in Millions)</a:t>
            </a:r>
          </a:p>
        </c:rich>
      </c:tx>
      <c:layout>
        <c:manualLayout>
          <c:xMode val="edge"/>
          <c:yMode val="edge"/>
          <c:x val="0.34884095007069799"/>
          <c:y val="3.2698162729658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409404287647099E-2"/>
          <c:y val="0.116877768502433"/>
          <c:w val="0.76493507504313396"/>
          <c:h val="0.63652619811412503"/>
        </c:manualLayout>
      </c:layout>
      <c:lineChart>
        <c:grouping val="standard"/>
        <c:varyColors val="0"/>
        <c:ser>
          <c:idx val="4"/>
          <c:order val="0"/>
          <c:tx>
            <c:strRef>
              <c:f>data!$A$2</c:f>
              <c:strCache>
                <c:ptCount val="1"/>
                <c:pt idx="0">
                  <c:v>AST</c:v>
                </c:pt>
              </c:strCache>
            </c:strRef>
          </c:tx>
          <c:spPr>
            <a:ln w="12700"/>
          </c:spPr>
          <c:marker>
            <c:symbol val="circle"/>
            <c:size val="7"/>
          </c:marker>
          <c:cat>
            <c:strRef>
              <c:f>data!$B$1:$K$1</c:f>
              <c:strCache>
                <c:ptCount val="10"/>
                <c:pt idx="0">
                  <c:v>FY06</c:v>
                </c:pt>
                <c:pt idx="1">
                  <c:v>FY07</c:v>
                </c:pt>
                <c:pt idx="2">
                  <c:v>FY08</c:v>
                </c:pt>
                <c:pt idx="3">
                  <c:v>FY09</c:v>
                </c:pt>
                <c:pt idx="4">
                  <c:v>FY10</c:v>
                </c:pt>
                <c:pt idx="5">
                  <c:v>FY11</c:v>
                </c:pt>
                <c:pt idx="6">
                  <c:v>FY12</c:v>
                </c:pt>
                <c:pt idx="7">
                  <c:v>FY13</c:v>
                </c:pt>
                <c:pt idx="8">
                  <c:v>FY14</c:v>
                </c:pt>
                <c:pt idx="9">
                  <c:v>FY15</c:v>
                </c:pt>
              </c:strCache>
            </c:strRef>
          </c:cat>
          <c:val>
            <c:numRef>
              <c:f>data!$B$2:$K$2</c:f>
              <c:numCache>
                <c:formatCode>#,##0.00</c:formatCode>
                <c:ptCount val="10"/>
                <c:pt idx="0">
                  <c:v>199.75</c:v>
                </c:pt>
                <c:pt idx="1">
                  <c:v>215.39099999999999</c:v>
                </c:pt>
                <c:pt idx="2">
                  <c:v>217.90100000000001</c:v>
                </c:pt>
                <c:pt idx="3" formatCode="&quot;$&quot;#,##0.00">
                  <c:v>314.47293505105597</c:v>
                </c:pt>
                <c:pt idx="4" formatCode="&quot;$&quot;#,##0.00">
                  <c:v>246.52963800000003</c:v>
                </c:pt>
                <c:pt idx="5" formatCode="General">
                  <c:v>236.78399999999999</c:v>
                </c:pt>
                <c:pt idx="6" formatCode="General">
                  <c:v>234.72399999999999</c:v>
                </c:pt>
                <c:pt idx="7" formatCode="General">
                  <c:v>232.17</c:v>
                </c:pt>
                <c:pt idx="8" formatCode="General">
                  <c:v>239.06</c:v>
                </c:pt>
                <c:pt idx="9" formatCode="0.00">
                  <c:v>236.24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data!$A$3</c:f>
              <c:strCache>
                <c:ptCount val="1"/>
                <c:pt idx="0">
                  <c:v>CHE</c:v>
                </c:pt>
              </c:strCache>
            </c:strRef>
          </c:tx>
          <c:marker>
            <c:symbol val="diamond"/>
            <c:size val="7"/>
          </c:marker>
          <c:cat>
            <c:strRef>
              <c:f>data!$B$1:$K$1</c:f>
              <c:strCache>
                <c:ptCount val="10"/>
                <c:pt idx="0">
                  <c:v>FY06</c:v>
                </c:pt>
                <c:pt idx="1">
                  <c:v>FY07</c:v>
                </c:pt>
                <c:pt idx="2">
                  <c:v>FY08</c:v>
                </c:pt>
                <c:pt idx="3">
                  <c:v>FY09</c:v>
                </c:pt>
                <c:pt idx="4">
                  <c:v>FY10</c:v>
                </c:pt>
                <c:pt idx="5">
                  <c:v>FY11</c:v>
                </c:pt>
                <c:pt idx="6">
                  <c:v>FY12</c:v>
                </c:pt>
                <c:pt idx="7">
                  <c:v>FY13</c:v>
                </c:pt>
                <c:pt idx="8">
                  <c:v>FY14</c:v>
                </c:pt>
                <c:pt idx="9">
                  <c:v>FY15</c:v>
                </c:pt>
              </c:strCache>
            </c:strRef>
          </c:cat>
          <c:val>
            <c:numRef>
              <c:f>data!$B$3:$K$3</c:f>
              <c:numCache>
                <c:formatCode>#,##0.00</c:formatCode>
                <c:ptCount val="10"/>
                <c:pt idx="0">
                  <c:v>180.7</c:v>
                </c:pt>
                <c:pt idx="1">
                  <c:v>191.22</c:v>
                </c:pt>
                <c:pt idx="2">
                  <c:v>194.62299999999999</c:v>
                </c:pt>
                <c:pt idx="3">
                  <c:v>299.02893560636301</c:v>
                </c:pt>
                <c:pt idx="4">
                  <c:v>249.38311100000004</c:v>
                </c:pt>
                <c:pt idx="5" formatCode="General">
                  <c:v>233.548</c:v>
                </c:pt>
                <c:pt idx="6" formatCode="General">
                  <c:v>234.02799999999999</c:v>
                </c:pt>
                <c:pt idx="7" formatCode="General">
                  <c:v>229.39</c:v>
                </c:pt>
                <c:pt idx="8" formatCode="General">
                  <c:v>235.79</c:v>
                </c:pt>
                <c:pt idx="9" formatCode="0.00">
                  <c:v>237.23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data!$A$4</c:f>
              <c:strCache>
                <c:ptCount val="1"/>
                <c:pt idx="0">
                  <c:v>DMR</c:v>
                </c:pt>
              </c:strCache>
            </c:strRef>
          </c:tx>
          <c:marker>
            <c:symbol val="square"/>
            <c:size val="6"/>
          </c:marker>
          <c:cat>
            <c:strRef>
              <c:f>data!$B$1:$K$1</c:f>
              <c:strCache>
                <c:ptCount val="10"/>
                <c:pt idx="0">
                  <c:v>FY06</c:v>
                </c:pt>
                <c:pt idx="1">
                  <c:v>FY07</c:v>
                </c:pt>
                <c:pt idx="2">
                  <c:v>FY08</c:v>
                </c:pt>
                <c:pt idx="3">
                  <c:v>FY09</c:v>
                </c:pt>
                <c:pt idx="4">
                  <c:v>FY10</c:v>
                </c:pt>
                <c:pt idx="5">
                  <c:v>FY11</c:v>
                </c:pt>
                <c:pt idx="6">
                  <c:v>FY12</c:v>
                </c:pt>
                <c:pt idx="7">
                  <c:v>FY13</c:v>
                </c:pt>
                <c:pt idx="8">
                  <c:v>FY14</c:v>
                </c:pt>
                <c:pt idx="9">
                  <c:v>FY15</c:v>
                </c:pt>
              </c:strCache>
            </c:strRef>
          </c:cat>
          <c:val>
            <c:numRef>
              <c:f>data!$B$4:$K$4</c:f>
              <c:numCache>
                <c:formatCode>#,##0.00</c:formatCode>
                <c:ptCount val="10"/>
                <c:pt idx="0">
                  <c:v>242.59</c:v>
                </c:pt>
                <c:pt idx="1">
                  <c:v>257.27</c:v>
                </c:pt>
                <c:pt idx="2">
                  <c:v>262.54700000000003</c:v>
                </c:pt>
                <c:pt idx="3">
                  <c:v>390.69358841050598</c:v>
                </c:pt>
                <c:pt idx="4">
                  <c:v>302.57464899999997</c:v>
                </c:pt>
                <c:pt idx="5" formatCode="General">
                  <c:v>294.90600000000001</c:v>
                </c:pt>
                <c:pt idx="6" formatCode="0.00">
                  <c:v>294.404</c:v>
                </c:pt>
                <c:pt idx="7" formatCode="General">
                  <c:v>291.08999999999997</c:v>
                </c:pt>
                <c:pt idx="8" formatCode="General">
                  <c:v>298.01</c:v>
                </c:pt>
                <c:pt idx="9" formatCode="0.00">
                  <c:v>298.99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data!$A$5</c:f>
              <c:strCache>
                <c:ptCount val="1"/>
                <c:pt idx="0">
                  <c:v>DMS</c:v>
                </c:pt>
              </c:strCache>
            </c:strRef>
          </c:tx>
          <c:marker>
            <c:symbol val="triangle"/>
            <c:size val="5"/>
          </c:marker>
          <c:cat>
            <c:strRef>
              <c:f>data!$B$1:$K$1</c:f>
              <c:strCache>
                <c:ptCount val="10"/>
                <c:pt idx="0">
                  <c:v>FY06</c:v>
                </c:pt>
                <c:pt idx="1">
                  <c:v>FY07</c:v>
                </c:pt>
                <c:pt idx="2">
                  <c:v>FY08</c:v>
                </c:pt>
                <c:pt idx="3">
                  <c:v>FY09</c:v>
                </c:pt>
                <c:pt idx="4">
                  <c:v>FY10</c:v>
                </c:pt>
                <c:pt idx="5">
                  <c:v>FY11</c:v>
                </c:pt>
                <c:pt idx="6">
                  <c:v>FY12</c:v>
                </c:pt>
                <c:pt idx="7">
                  <c:v>FY13</c:v>
                </c:pt>
                <c:pt idx="8">
                  <c:v>FY14</c:v>
                </c:pt>
                <c:pt idx="9">
                  <c:v>FY15</c:v>
                </c:pt>
              </c:strCache>
            </c:strRef>
          </c:cat>
          <c:val>
            <c:numRef>
              <c:f>data!$B$5:$K$5</c:f>
              <c:numCache>
                <c:formatCode>#,##0.00</c:formatCode>
                <c:ptCount val="10"/>
                <c:pt idx="0">
                  <c:v>199.52</c:v>
                </c:pt>
                <c:pt idx="1">
                  <c:v>205.74</c:v>
                </c:pt>
                <c:pt idx="2">
                  <c:v>211.75200000000001</c:v>
                </c:pt>
                <c:pt idx="3">
                  <c:v>322.18144178102602</c:v>
                </c:pt>
                <c:pt idx="4">
                  <c:v>244.918893</c:v>
                </c:pt>
                <c:pt idx="5" formatCode="General">
                  <c:v>239.786</c:v>
                </c:pt>
                <c:pt idx="6" formatCode="General">
                  <c:v>237.72200000000001</c:v>
                </c:pt>
                <c:pt idx="7" formatCode="0.00">
                  <c:v>219.02</c:v>
                </c:pt>
                <c:pt idx="8" formatCode="General">
                  <c:v>225.64</c:v>
                </c:pt>
                <c:pt idx="9" formatCode="0.00">
                  <c:v>224.4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data!$A$6</c:f>
              <c:strCache>
                <c:ptCount val="1"/>
                <c:pt idx="0">
                  <c:v>PHY</c:v>
                </c:pt>
              </c:strCache>
            </c:strRef>
          </c:tx>
          <c:marker>
            <c:symbol val="circle"/>
            <c:size val="7"/>
          </c:marker>
          <c:cat>
            <c:strRef>
              <c:f>data!$B$1:$K$1</c:f>
              <c:strCache>
                <c:ptCount val="10"/>
                <c:pt idx="0">
                  <c:v>FY06</c:v>
                </c:pt>
                <c:pt idx="1">
                  <c:v>FY07</c:v>
                </c:pt>
                <c:pt idx="2">
                  <c:v>FY08</c:v>
                </c:pt>
                <c:pt idx="3">
                  <c:v>FY09</c:v>
                </c:pt>
                <c:pt idx="4">
                  <c:v>FY10</c:v>
                </c:pt>
                <c:pt idx="5">
                  <c:v>FY11</c:v>
                </c:pt>
                <c:pt idx="6">
                  <c:v>FY12</c:v>
                </c:pt>
                <c:pt idx="7">
                  <c:v>FY13</c:v>
                </c:pt>
                <c:pt idx="8">
                  <c:v>FY14</c:v>
                </c:pt>
                <c:pt idx="9">
                  <c:v>FY15</c:v>
                </c:pt>
              </c:strCache>
            </c:strRef>
          </c:cat>
          <c:val>
            <c:numRef>
              <c:f>data!$B$6:$K$6</c:f>
              <c:numCache>
                <c:formatCode>#,##0.00</c:formatCode>
                <c:ptCount val="10"/>
                <c:pt idx="0">
                  <c:v>234.15</c:v>
                </c:pt>
                <c:pt idx="1">
                  <c:v>248.47</c:v>
                </c:pt>
                <c:pt idx="2">
                  <c:v>251.63900000000001</c:v>
                </c:pt>
                <c:pt idx="3">
                  <c:v>358.77053479142705</c:v>
                </c:pt>
                <c:pt idx="4">
                  <c:v>301.66043000000002</c:v>
                </c:pt>
                <c:pt idx="5" formatCode="General">
                  <c:v>280.33800000000002</c:v>
                </c:pt>
                <c:pt idx="6" formatCode="General">
                  <c:v>277.44400000000002</c:v>
                </c:pt>
                <c:pt idx="7" formatCode="General">
                  <c:v>250.45</c:v>
                </c:pt>
                <c:pt idx="8" formatCode="General">
                  <c:v>266.3</c:v>
                </c:pt>
                <c:pt idx="9" formatCode="0.00">
                  <c:v>263.7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data!$A$7</c:f>
              <c:strCache>
                <c:ptCount val="1"/>
                <c:pt idx="0">
                  <c:v>OMA</c:v>
                </c:pt>
              </c:strCache>
            </c:strRef>
          </c:tx>
          <c:cat>
            <c:strRef>
              <c:f>data!$B$1:$K$1</c:f>
              <c:strCache>
                <c:ptCount val="10"/>
                <c:pt idx="0">
                  <c:v>FY06</c:v>
                </c:pt>
                <c:pt idx="1">
                  <c:v>FY07</c:v>
                </c:pt>
                <c:pt idx="2">
                  <c:v>FY08</c:v>
                </c:pt>
                <c:pt idx="3">
                  <c:v>FY09</c:v>
                </c:pt>
                <c:pt idx="4">
                  <c:v>FY10</c:v>
                </c:pt>
                <c:pt idx="5">
                  <c:v>FY11</c:v>
                </c:pt>
                <c:pt idx="6">
                  <c:v>FY12</c:v>
                </c:pt>
                <c:pt idx="7">
                  <c:v>FY13</c:v>
                </c:pt>
                <c:pt idx="8">
                  <c:v>FY14</c:v>
                </c:pt>
                <c:pt idx="9">
                  <c:v>FY15</c:v>
                </c:pt>
              </c:strCache>
            </c:strRef>
          </c:cat>
          <c:val>
            <c:numRef>
              <c:f>data!$B$7:$K$7</c:f>
              <c:numCache>
                <c:formatCode>#,##0.00</c:formatCode>
                <c:ptCount val="10"/>
                <c:pt idx="0">
                  <c:v>29.9</c:v>
                </c:pt>
                <c:pt idx="1">
                  <c:v>32.64</c:v>
                </c:pt>
                <c:pt idx="2">
                  <c:v>32.670999999999999</c:v>
                </c:pt>
                <c:pt idx="3">
                  <c:v>33.702321357122095</c:v>
                </c:pt>
                <c:pt idx="4">
                  <c:v>38.584179999999996</c:v>
                </c:pt>
                <c:pt idx="5" formatCode="General">
                  <c:v>27.061</c:v>
                </c:pt>
                <c:pt idx="6" formatCode="General">
                  <c:v>30.373999999999999</c:v>
                </c:pt>
                <c:pt idx="7" formatCode="General">
                  <c:v>27.22</c:v>
                </c:pt>
                <c:pt idx="8" formatCode="0.00">
                  <c:v>35</c:v>
                </c:pt>
                <c:pt idx="9" formatCode="0.00">
                  <c:v>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564608"/>
        <c:axId val="80566144"/>
      </c:lineChart>
      <c:catAx>
        <c:axId val="80564608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80566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566144"/>
        <c:scaling>
          <c:orientation val="minMax"/>
          <c:max val="400"/>
        </c:scaling>
        <c:delete val="0"/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numFmt formatCode="\$#,##0_);[Red]\(\$#,##0\)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8056460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6014001132889895"/>
          <c:y val="0.2422687664042"/>
          <c:w val="0.11524581307401405"/>
          <c:h val="0.33928346456692915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371475</xdr:colOff>
      <xdr:row>20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0.07324</cdr:x>
      <cdr:y>0.84491</cdr:y>
    </cdr:from>
    <cdr:to>
      <cdr:x>0.84514</cdr:x>
      <cdr:y>0.95415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11199" y="2808671"/>
          <a:ext cx="4333768" cy="3631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latin typeface="Times New Roman" pitchFamily="18" charset="0"/>
              <a:ea typeface="+mn-ea"/>
              <a:cs typeface="Times New Roman" pitchFamily="18" charset="0"/>
            </a:rPr>
            <a:t>FY 2009 funding reflects both the FY 2009 omnibus appropriation and funding provided through the American Recovery and Reinvestment Act of 2009 (P.L. 111-5).</a:t>
          </a:r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27"/>
  <sheetViews>
    <sheetView showGridLines="0" tabSelected="1" workbookViewId="0">
      <selection activeCell="F33" sqref="F33"/>
    </sheetView>
  </sheetViews>
  <sheetFormatPr defaultRowHeight="15" x14ac:dyDescent="0.25"/>
  <cols>
    <col min="1" max="1" width="36.85546875" customWidth="1"/>
  </cols>
  <sheetData>
    <row r="27" spans="9:9" x14ac:dyDescent="0.25">
      <c r="I27" t="s">
        <v>1</v>
      </c>
    </row>
  </sheetData>
  <printOptions horizontalCentered="1"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B29" sqref="B29"/>
    </sheetView>
  </sheetViews>
  <sheetFormatPr defaultRowHeight="15" x14ac:dyDescent="0.25"/>
  <cols>
    <col min="2" max="2" width="12.140625" customWidth="1"/>
    <col min="3" max="3" width="11.42578125" customWidth="1"/>
    <col min="4" max="6" width="9.7109375" bestFit="1" customWidth="1"/>
    <col min="7" max="7" width="10.28515625" bestFit="1" customWidth="1"/>
    <col min="8" max="8" width="11.28515625" bestFit="1" customWidth="1"/>
    <col min="9" max="10" width="9.7109375" bestFit="1" customWidth="1"/>
  </cols>
  <sheetData>
    <row r="1" spans="1:11" x14ac:dyDescent="0.25">
      <c r="A1" s="2"/>
      <c r="B1" s="2" t="s">
        <v>2</v>
      </c>
      <c r="C1" s="2" t="s">
        <v>3</v>
      </c>
      <c r="D1" s="2" t="s">
        <v>4</v>
      </c>
      <c r="E1" s="5" t="s">
        <v>5</v>
      </c>
      <c r="F1" s="2" t="s">
        <v>6</v>
      </c>
      <c r="G1" s="6" t="s">
        <v>7</v>
      </c>
      <c r="H1" s="5" t="s">
        <v>8</v>
      </c>
      <c r="I1" s="2" t="s">
        <v>9</v>
      </c>
      <c r="J1" s="2" t="s">
        <v>10</v>
      </c>
      <c r="K1" s="2" t="s">
        <v>11</v>
      </c>
    </row>
    <row r="2" spans="1:11" ht="15.75" x14ac:dyDescent="0.25">
      <c r="A2" s="4" t="s">
        <v>12</v>
      </c>
      <c r="B2" s="12">
        <v>199.75</v>
      </c>
      <c r="C2" s="14">
        <v>215.39099999999999</v>
      </c>
      <c r="D2" s="14">
        <v>217.90100000000001</v>
      </c>
      <c r="E2" s="16">
        <v>314.47293505105597</v>
      </c>
      <c r="F2" s="16">
        <v>246.52963800000003</v>
      </c>
      <c r="G2" s="9">
        <v>236.78399999999999</v>
      </c>
      <c r="H2" s="9">
        <v>234.72399999999999</v>
      </c>
      <c r="I2" s="9">
        <v>232.17</v>
      </c>
      <c r="J2" s="20">
        <v>239.06</v>
      </c>
      <c r="K2" s="22">
        <v>236.24</v>
      </c>
    </row>
    <row r="3" spans="1:11" ht="15.75" x14ac:dyDescent="0.25">
      <c r="A3" s="4" t="s">
        <v>13</v>
      </c>
      <c r="B3" s="12">
        <v>180.7</v>
      </c>
      <c r="C3" s="14">
        <v>191.22</v>
      </c>
      <c r="D3" s="14">
        <v>194.62299999999999</v>
      </c>
      <c r="E3" s="17">
        <v>299.02893560636301</v>
      </c>
      <c r="F3" s="17">
        <v>249.38311100000004</v>
      </c>
      <c r="G3" s="9">
        <v>233.548</v>
      </c>
      <c r="H3" s="9">
        <v>234.02799999999999</v>
      </c>
      <c r="I3" s="9">
        <v>229.39</v>
      </c>
      <c r="J3" s="20">
        <v>235.79</v>
      </c>
      <c r="K3" s="22">
        <v>237.23</v>
      </c>
    </row>
    <row r="4" spans="1:11" ht="15.75" x14ac:dyDescent="0.25">
      <c r="A4" s="4" t="s">
        <v>14</v>
      </c>
      <c r="B4" s="12">
        <v>242.59</v>
      </c>
      <c r="C4" s="14">
        <v>257.27</v>
      </c>
      <c r="D4" s="14">
        <v>262.54700000000003</v>
      </c>
      <c r="E4" s="17">
        <v>390.69358841050598</v>
      </c>
      <c r="F4" s="17">
        <v>302.57464899999997</v>
      </c>
      <c r="G4" s="9">
        <v>294.90600000000001</v>
      </c>
      <c r="H4" s="19">
        <v>294.404</v>
      </c>
      <c r="I4" s="9">
        <v>291.08999999999997</v>
      </c>
      <c r="J4" s="20">
        <v>298.01</v>
      </c>
      <c r="K4" s="22">
        <v>298.99</v>
      </c>
    </row>
    <row r="5" spans="1:11" ht="15.75" x14ac:dyDescent="0.25">
      <c r="A5" s="4" t="s">
        <v>15</v>
      </c>
      <c r="B5" s="12">
        <v>199.52</v>
      </c>
      <c r="C5" s="14">
        <v>205.74</v>
      </c>
      <c r="D5" s="14">
        <v>211.75200000000001</v>
      </c>
      <c r="E5" s="17">
        <v>322.18144178102602</v>
      </c>
      <c r="F5" s="17">
        <v>244.918893</v>
      </c>
      <c r="G5" s="9">
        <v>239.786</v>
      </c>
      <c r="H5" s="9">
        <v>237.72200000000001</v>
      </c>
      <c r="I5" s="19">
        <v>219.02</v>
      </c>
      <c r="J5" s="20">
        <v>225.64</v>
      </c>
      <c r="K5" s="22">
        <v>224.4</v>
      </c>
    </row>
    <row r="6" spans="1:11" ht="15.75" x14ac:dyDescent="0.25">
      <c r="A6" s="4" t="s">
        <v>16</v>
      </c>
      <c r="B6" s="12">
        <v>234.15</v>
      </c>
      <c r="C6" s="14">
        <v>248.47</v>
      </c>
      <c r="D6" s="14">
        <v>251.63900000000001</v>
      </c>
      <c r="E6" s="17">
        <v>358.77053479142705</v>
      </c>
      <c r="F6" s="17">
        <v>301.66043000000002</v>
      </c>
      <c r="G6" s="9">
        <v>280.33800000000002</v>
      </c>
      <c r="H6" s="9">
        <v>277.44400000000002</v>
      </c>
      <c r="I6" s="9">
        <v>250.45</v>
      </c>
      <c r="J6" s="20">
        <v>266.3</v>
      </c>
      <c r="K6" s="22">
        <v>263.7</v>
      </c>
    </row>
    <row r="7" spans="1:11" ht="15.75" x14ac:dyDescent="0.25">
      <c r="A7" s="7" t="s">
        <v>17</v>
      </c>
      <c r="B7" s="13">
        <v>29.9</v>
      </c>
      <c r="C7" s="15">
        <v>32.64</v>
      </c>
      <c r="D7" s="15">
        <v>32.670999999999999</v>
      </c>
      <c r="E7" s="18">
        <v>33.702321357122095</v>
      </c>
      <c r="F7" s="18">
        <v>38.584179999999996</v>
      </c>
      <c r="G7" s="10">
        <v>27.061</v>
      </c>
      <c r="H7" s="10">
        <v>30.373999999999999</v>
      </c>
      <c r="I7" s="10">
        <v>27.22</v>
      </c>
      <c r="J7" s="21">
        <v>35</v>
      </c>
      <c r="K7" s="21">
        <v>35</v>
      </c>
    </row>
    <row r="8" spans="1:11" x14ac:dyDescent="0.25">
      <c r="A8" s="8" t="s">
        <v>0</v>
      </c>
      <c r="B8" s="3">
        <v>1086.6100000000001</v>
      </c>
      <c r="C8" s="3">
        <v>1150.731</v>
      </c>
      <c r="D8" s="3">
        <v>1171.133</v>
      </c>
      <c r="E8" s="24">
        <v>1718.8497569975002</v>
      </c>
      <c r="F8" s="24">
        <v>1383.6509010000002</v>
      </c>
      <c r="G8" s="3">
        <v>1312.423</v>
      </c>
      <c r="H8" s="3">
        <v>1308.6959999999999</v>
      </c>
      <c r="I8" s="3">
        <v>1249.3399999999999</v>
      </c>
      <c r="J8" s="3">
        <v>1299.8</v>
      </c>
      <c r="K8" s="23">
        <v>1295.56</v>
      </c>
    </row>
    <row r="10" spans="1:11" x14ac:dyDescent="0.25">
      <c r="A10" s="1"/>
      <c r="B10" s="1"/>
      <c r="C10" s="11"/>
      <c r="D10" s="11"/>
      <c r="E10" s="11"/>
      <c r="F10" s="11"/>
      <c r="G10" s="11"/>
      <c r="H10" s="11"/>
      <c r="I10" s="1"/>
      <c r="J10" s="1"/>
      <c r="K10" s="1"/>
    </row>
    <row r="11" spans="1:11" x14ac:dyDescent="0.25">
      <c r="A11" s="1"/>
      <c r="B11" s="1"/>
      <c r="C11" s="11"/>
      <c r="D11" s="11"/>
      <c r="E11" s="11"/>
      <c r="F11" s="11"/>
      <c r="G11" s="11"/>
      <c r="H11" s="11"/>
      <c r="I11" s="1"/>
      <c r="J11" s="1"/>
      <c r="K1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MPS Subactivity Funding</vt:lpstr>
      <vt:lpstr>data</vt:lpstr>
      <vt:lpstr>'MPS Subactivity Funding'!Print_Area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eblue</dc:creator>
  <cp:lastModifiedBy>eblue</cp:lastModifiedBy>
  <cp:lastPrinted>2014-03-06T20:57:42Z</cp:lastPrinted>
  <dcterms:created xsi:type="dcterms:W3CDTF">2014-03-06T20:52:33Z</dcterms:created>
  <dcterms:modified xsi:type="dcterms:W3CDTF">2014-03-06T21:00:45Z</dcterms:modified>
</cp:coreProperties>
</file>