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20" windowHeight="10720"/>
  </bookViews>
  <sheets>
    <sheet name="ACI" sheetId="1" r:id="rId1"/>
  </sheets>
  <calcPr calcId="145621" concurrentCalc="0"/>
</workbook>
</file>

<file path=xl/calcChain.xml><?xml version="1.0" encoding="utf-8"?>
<calcChain xmlns="http://schemas.openxmlformats.org/spreadsheetml/2006/main">
  <c r="E11" i="1" l="1"/>
  <c r="F11" i="1"/>
  <c r="C10" i="1"/>
  <c r="D10" i="1"/>
  <c r="E10" i="1"/>
  <c r="F10" i="1"/>
  <c r="B10" i="1"/>
  <c r="E9" i="1"/>
  <c r="F9" i="1"/>
  <c r="E8" i="1"/>
  <c r="F8" i="1"/>
  <c r="C7" i="1"/>
  <c r="D7" i="1"/>
  <c r="E7" i="1"/>
  <c r="F7" i="1"/>
  <c r="B7" i="1"/>
  <c r="E6" i="1"/>
  <c r="F6" i="1"/>
</calcChain>
</file>

<file path=xl/sharedStrings.xml><?xml version="1.0" encoding="utf-8"?>
<sst xmlns="http://schemas.openxmlformats.org/spreadsheetml/2006/main" count="16" uniqueCount="16">
  <si>
    <t>(Dollars in Millions)</t>
  </si>
  <si>
    <t>FY 2014
Actual</t>
  </si>
  <si>
    <t>FY 2015
Estimate</t>
  </si>
  <si>
    <t>FY 2016
Request</t>
  </si>
  <si>
    <t>Change Over</t>
  </si>
  <si>
    <t>FY 2015 Estimate</t>
  </si>
  <si>
    <t>Amount</t>
  </si>
  <si>
    <t>Percent</t>
  </si>
  <si>
    <t>Total, ACI</t>
  </si>
  <si>
    <t xml:space="preserve">Research </t>
  </si>
  <si>
    <t>CAREER</t>
  </si>
  <si>
    <t xml:space="preserve">Education </t>
  </si>
  <si>
    <t>Infrastructure</t>
  </si>
  <si>
    <t>Networking and Computational Resources
   Infrastructure and Services</t>
  </si>
  <si>
    <t>Totals may not add due to rounding.</t>
  </si>
  <si>
    <t>Advanced Cyberinfrastructure (ACI)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</si>
</sst>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6" fontId="8" fillId="0" borderId="4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166" fontId="2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5.7265625" customWidth="1"/>
    <col min="2" max="2" width="9.26953125" customWidth="1"/>
    <col min="3" max="6" width="9.26953125" style="22" customWidth="1"/>
    <col min="7" max="7" width="8.26953125" style="22" customWidth="1"/>
    <col min="8" max="8" width="0.54296875" customWidth="1"/>
  </cols>
  <sheetData>
    <row r="1" spans="1:9" ht="15" customHeight="1" x14ac:dyDescent="0.3">
      <c r="A1" s="35" t="s">
        <v>15</v>
      </c>
      <c r="B1" s="35"/>
      <c r="C1" s="35"/>
      <c r="D1" s="35"/>
      <c r="E1" s="36"/>
      <c r="F1" s="36"/>
      <c r="G1" s="1"/>
      <c r="H1" s="2"/>
      <c r="I1" s="2"/>
    </row>
    <row r="2" spans="1:9" ht="15" customHeight="1" thickBot="1" x14ac:dyDescent="0.35">
      <c r="A2" s="37" t="s">
        <v>0</v>
      </c>
      <c r="B2" s="38"/>
      <c r="C2" s="38"/>
      <c r="D2" s="38"/>
      <c r="E2" s="39"/>
      <c r="F2" s="39"/>
      <c r="G2" s="3"/>
      <c r="H2" s="2"/>
      <c r="I2" s="2"/>
    </row>
    <row r="3" spans="1:9" ht="15" customHeight="1" x14ac:dyDescent="0.3">
      <c r="A3" s="4"/>
      <c r="B3" s="40" t="s">
        <v>1</v>
      </c>
      <c r="C3" s="43" t="s">
        <v>2</v>
      </c>
      <c r="D3" s="45" t="s">
        <v>3</v>
      </c>
      <c r="E3" s="46" t="s">
        <v>4</v>
      </c>
      <c r="F3" s="46"/>
      <c r="G3" s="5"/>
      <c r="H3" s="2"/>
      <c r="I3" s="2"/>
    </row>
    <row r="4" spans="1:9" ht="15" customHeight="1" x14ac:dyDescent="0.3">
      <c r="A4" s="6"/>
      <c r="B4" s="41"/>
      <c r="C4" s="43"/>
      <c r="D4" s="43"/>
      <c r="E4" s="46" t="s">
        <v>5</v>
      </c>
      <c r="F4" s="46"/>
      <c r="G4" s="5"/>
      <c r="H4" s="2"/>
      <c r="I4" s="2"/>
    </row>
    <row r="5" spans="1:9" ht="15" customHeight="1" x14ac:dyDescent="0.3">
      <c r="A5" s="7"/>
      <c r="B5" s="42"/>
      <c r="C5" s="44"/>
      <c r="D5" s="44"/>
      <c r="E5" s="8" t="s">
        <v>6</v>
      </c>
      <c r="F5" s="8" t="s">
        <v>7</v>
      </c>
      <c r="G5" s="5"/>
      <c r="H5" s="2"/>
      <c r="I5" s="2"/>
    </row>
    <row r="6" spans="1:9" ht="15" customHeight="1" x14ac:dyDescent="0.3">
      <c r="A6" s="9" t="s">
        <v>8</v>
      </c>
      <c r="B6" s="10">
        <v>211.92609999999999</v>
      </c>
      <c r="C6" s="11">
        <v>218.8</v>
      </c>
      <c r="D6" s="11">
        <v>227.29</v>
      </c>
      <c r="E6" s="11">
        <f>D6-C6</f>
        <v>8.4899999999999807</v>
      </c>
      <c r="F6" s="12">
        <f t="shared" ref="F6:F11" si="0">IF(C6=0,"N/A  ",E6/C6)</f>
        <v>3.8802559414990771E-2</v>
      </c>
      <c r="G6" s="13"/>
      <c r="H6" s="2"/>
      <c r="I6" s="2"/>
    </row>
    <row r="7" spans="1:9" ht="15" customHeight="1" x14ac:dyDescent="0.3">
      <c r="A7" s="14" t="s">
        <v>9</v>
      </c>
      <c r="B7" s="15">
        <f>B6-B9-B10</f>
        <v>79.563699999999997</v>
      </c>
      <c r="C7" s="15">
        <f>C6-C9-C10</f>
        <v>96.300000000000026</v>
      </c>
      <c r="D7" s="15">
        <f>D6-D9-D10</f>
        <v>97.79</v>
      </c>
      <c r="E7" s="15">
        <f t="shared" ref="E7:E11" si="1">D7-C7</f>
        <v>1.4899999999999807</v>
      </c>
      <c r="F7" s="16">
        <f t="shared" si="0"/>
        <v>1.5472481827621809E-2</v>
      </c>
      <c r="G7" s="17"/>
      <c r="H7" s="2"/>
      <c r="I7" s="2"/>
    </row>
    <row r="8" spans="1:9" s="22" customFormat="1" ht="15" customHeight="1" x14ac:dyDescent="0.25">
      <c r="A8" s="18" t="s">
        <v>10</v>
      </c>
      <c r="B8" s="19">
        <v>3.0209000000000001</v>
      </c>
      <c r="C8" s="19">
        <v>3.1</v>
      </c>
      <c r="D8" s="19">
        <v>3.3</v>
      </c>
      <c r="E8" s="19">
        <f t="shared" si="1"/>
        <v>0.19999999999999973</v>
      </c>
      <c r="F8" s="20">
        <f t="shared" si="0"/>
        <v>6.4516129032257979E-2</v>
      </c>
      <c r="G8" s="21"/>
    </row>
    <row r="9" spans="1:9" ht="15" customHeight="1" x14ac:dyDescent="0.3">
      <c r="A9" s="14" t="s">
        <v>11</v>
      </c>
      <c r="B9" s="15">
        <v>4.8312999999999997</v>
      </c>
      <c r="C9" s="15">
        <v>8.6999999999999993</v>
      </c>
      <c r="D9" s="15">
        <v>5.7</v>
      </c>
      <c r="E9" s="15">
        <f t="shared" si="1"/>
        <v>-2.9999999999999991</v>
      </c>
      <c r="F9" s="16">
        <f t="shared" si="0"/>
        <v>-0.34482758620689646</v>
      </c>
      <c r="G9" s="17"/>
      <c r="H9" s="2"/>
      <c r="I9" s="2"/>
    </row>
    <row r="10" spans="1:9" ht="15" customHeight="1" x14ac:dyDescent="0.3">
      <c r="A10" s="14" t="s">
        <v>12</v>
      </c>
      <c r="B10" s="15">
        <f>B11</f>
        <v>127.5311</v>
      </c>
      <c r="C10" s="15">
        <f t="shared" ref="C10:D10" si="2">C11</f>
        <v>113.8</v>
      </c>
      <c r="D10" s="15">
        <f t="shared" si="2"/>
        <v>123.8</v>
      </c>
      <c r="E10" s="15">
        <f t="shared" si="1"/>
        <v>10</v>
      </c>
      <c r="F10" s="16">
        <f t="shared" si="0"/>
        <v>8.7873462214411252E-2</v>
      </c>
      <c r="G10" s="17"/>
      <c r="H10" s="2"/>
      <c r="I10" s="2"/>
    </row>
    <row r="11" spans="1:9" s="22" customFormat="1" ht="30" customHeight="1" thickBot="1" x14ac:dyDescent="0.3">
      <c r="A11" s="23" t="s">
        <v>13</v>
      </c>
      <c r="B11" s="19">
        <v>127.5311</v>
      </c>
      <c r="C11" s="19">
        <v>113.8</v>
      </c>
      <c r="D11" s="19">
        <v>123.8</v>
      </c>
      <c r="E11" s="19">
        <f t="shared" si="1"/>
        <v>10</v>
      </c>
      <c r="F11" s="20">
        <f t="shared" si="0"/>
        <v>8.7873462214411252E-2</v>
      </c>
      <c r="G11" s="21"/>
    </row>
    <row r="12" spans="1:9" ht="15" customHeight="1" x14ac:dyDescent="0.3">
      <c r="A12" s="34" t="s">
        <v>14</v>
      </c>
      <c r="B12" s="34"/>
      <c r="C12" s="34"/>
      <c r="D12" s="34"/>
      <c r="E12" s="34"/>
      <c r="F12" s="34"/>
      <c r="G12" s="24"/>
      <c r="H12" s="25"/>
      <c r="I12" s="2"/>
    </row>
    <row r="13" spans="1:9" x14ac:dyDescent="0.3">
      <c r="A13" s="26"/>
      <c r="B13" s="27"/>
      <c r="C13" s="27"/>
      <c r="D13" s="27"/>
      <c r="E13" s="28"/>
      <c r="F13" s="28"/>
      <c r="G13" s="28"/>
      <c r="H13" s="25"/>
      <c r="I13" s="2"/>
    </row>
    <row r="14" spans="1:9" ht="15" customHeight="1" x14ac:dyDescent="0.3">
      <c r="A14" s="26"/>
      <c r="B14" s="27"/>
      <c r="C14" s="27"/>
      <c r="D14" s="27"/>
      <c r="E14" s="28"/>
      <c r="F14" s="28"/>
      <c r="G14" s="28"/>
      <c r="H14" s="25"/>
      <c r="I14" s="2"/>
    </row>
    <row r="15" spans="1:9" x14ac:dyDescent="0.3">
      <c r="A15" s="26"/>
      <c r="B15" s="27"/>
      <c r="C15" s="27"/>
      <c r="D15" s="27"/>
      <c r="E15" s="28"/>
      <c r="F15" s="28"/>
      <c r="G15" s="28"/>
      <c r="H15" s="25"/>
      <c r="I15" s="2"/>
    </row>
    <row r="16" spans="1:9" x14ac:dyDescent="0.3">
      <c r="A16" s="26"/>
      <c r="B16" s="27"/>
      <c r="C16" s="27"/>
      <c r="D16" s="27"/>
      <c r="E16" s="28"/>
      <c r="F16" s="28"/>
      <c r="G16" s="28"/>
      <c r="H16" s="25"/>
      <c r="I16" s="2"/>
    </row>
    <row r="17" spans="1:9" x14ac:dyDescent="0.3">
      <c r="A17" s="26"/>
      <c r="B17" s="27"/>
      <c r="C17" s="27"/>
      <c r="D17" s="27"/>
      <c r="E17" s="28"/>
      <c r="F17" s="28"/>
      <c r="G17" s="28"/>
      <c r="H17" s="25"/>
      <c r="I17" s="2"/>
    </row>
    <row r="18" spans="1:9" x14ac:dyDescent="0.3">
      <c r="A18" s="26"/>
      <c r="B18" s="27"/>
      <c r="C18" s="27"/>
      <c r="D18" s="27"/>
      <c r="E18" s="28"/>
      <c r="F18" s="28"/>
      <c r="G18" s="28"/>
      <c r="H18" s="25"/>
      <c r="I18" s="2"/>
    </row>
    <row r="19" spans="1:9" x14ac:dyDescent="0.3">
      <c r="A19" s="29"/>
      <c r="B19" s="27"/>
      <c r="C19" s="27"/>
      <c r="D19" s="27"/>
      <c r="E19" s="28"/>
      <c r="F19" s="28"/>
      <c r="G19" s="28"/>
      <c r="H19" s="25"/>
      <c r="I19" s="2"/>
    </row>
    <row r="20" spans="1:9" x14ac:dyDescent="0.3">
      <c r="A20" s="29"/>
      <c r="B20" s="27"/>
      <c r="C20" s="27"/>
      <c r="D20" s="27"/>
      <c r="E20" s="28"/>
      <c r="F20" s="28"/>
      <c r="G20" s="28"/>
      <c r="H20" s="25"/>
      <c r="I20" s="2"/>
    </row>
    <row r="21" spans="1:9" x14ac:dyDescent="0.3">
      <c r="A21" s="29"/>
      <c r="B21" s="27"/>
      <c r="C21" s="27"/>
      <c r="D21" s="27"/>
      <c r="E21" s="28"/>
      <c r="F21" s="28"/>
      <c r="G21" s="28"/>
      <c r="H21" s="25"/>
      <c r="I21" s="2"/>
    </row>
    <row r="22" spans="1:9" x14ac:dyDescent="0.3">
      <c r="A22" s="26"/>
      <c r="B22" s="27"/>
      <c r="C22" s="27"/>
      <c r="D22" s="27"/>
      <c r="E22" s="28"/>
      <c r="F22" s="28"/>
      <c r="G22" s="28"/>
      <c r="H22" s="25"/>
      <c r="I22" s="2"/>
    </row>
    <row r="23" spans="1:9" ht="12.75" customHeight="1" x14ac:dyDescent="0.3">
      <c r="A23" s="26"/>
      <c r="B23" s="27"/>
      <c r="C23" s="27"/>
      <c r="D23" s="27"/>
      <c r="E23" s="28"/>
      <c r="F23" s="28"/>
      <c r="G23" s="28"/>
      <c r="H23" s="25"/>
      <c r="I23" s="2"/>
    </row>
    <row r="24" spans="1:9" x14ac:dyDescent="0.3">
      <c r="A24" s="29"/>
      <c r="B24" s="27"/>
      <c r="C24" s="27"/>
      <c r="D24" s="27"/>
      <c r="E24" s="28"/>
      <c r="F24" s="28"/>
      <c r="G24" s="28"/>
      <c r="H24" s="25"/>
      <c r="I24" s="2"/>
    </row>
    <row r="25" spans="1:9" x14ac:dyDescent="0.3">
      <c r="A25" s="30"/>
      <c r="B25" s="31"/>
      <c r="C25" s="31"/>
      <c r="D25" s="31"/>
      <c r="E25" s="28"/>
      <c r="F25" s="28"/>
      <c r="G25" s="28"/>
      <c r="H25" s="32"/>
    </row>
    <row r="26" spans="1:9" x14ac:dyDescent="0.3">
      <c r="A26" s="33"/>
      <c r="B26" s="31"/>
      <c r="C26" s="31"/>
      <c r="D26" s="31"/>
      <c r="E26" s="28"/>
      <c r="F26" s="28"/>
      <c r="G26" s="28"/>
      <c r="H26" s="32"/>
    </row>
    <row r="27" spans="1:9" x14ac:dyDescent="0.3">
      <c r="A27" s="33"/>
      <c r="B27" s="31"/>
      <c r="C27" s="31"/>
      <c r="D27" s="31"/>
      <c r="E27" s="28"/>
      <c r="F27" s="28"/>
      <c r="G27" s="28"/>
      <c r="H27" s="32"/>
    </row>
    <row r="28" spans="1:9" x14ac:dyDescent="0.3">
      <c r="A28" s="33"/>
      <c r="B28" s="31"/>
      <c r="C28" s="31"/>
      <c r="D28" s="31"/>
      <c r="E28" s="28"/>
      <c r="F28" s="28"/>
      <c r="G28" s="28"/>
      <c r="H28" s="32"/>
    </row>
    <row r="29" spans="1:9" x14ac:dyDescent="0.3">
      <c r="A29" s="32"/>
      <c r="B29" s="32"/>
      <c r="C29" s="28"/>
      <c r="D29" s="28"/>
      <c r="E29" s="28"/>
      <c r="F29" s="28"/>
      <c r="G29" s="28"/>
      <c r="H29" s="32"/>
    </row>
    <row r="30" spans="1:9" x14ac:dyDescent="0.3">
      <c r="A30" s="32"/>
      <c r="B30" s="32"/>
      <c r="C30" s="28"/>
      <c r="D30" s="28"/>
      <c r="E30" s="28"/>
      <c r="F30" s="28"/>
      <c r="G30" s="28"/>
      <c r="H30" s="32"/>
    </row>
  </sheetData>
  <mergeCells count="8">
    <mergeCell ref="A12:F12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2015-01-30T12:54:19Z</cp:lastPrinted>
  <dcterms:created xsi:type="dcterms:W3CDTF">2015-01-29T19:25:15Z</dcterms:created>
  <dcterms:modified xsi:type="dcterms:W3CDTF">2015-01-30T12:54:21Z</dcterms:modified>
</cp:coreProperties>
</file>