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800" windowHeight="10720"/>
  </bookViews>
  <sheets>
    <sheet name="ENG Centers Funding" sheetId="1" r:id="rId1"/>
  </sheets>
  <calcPr calcId="145621"/>
</workbook>
</file>

<file path=xl/calcChain.xml><?xml version="1.0" encoding="utf-8"?>
<calcChain xmlns="http://schemas.openxmlformats.org/spreadsheetml/2006/main">
  <c r="F9" i="1" l="1"/>
  <c r="E9" i="1"/>
  <c r="F8" i="1"/>
  <c r="E8" i="1"/>
  <c r="E7" i="1"/>
  <c r="F7" i="1" s="1"/>
  <c r="F6" i="1"/>
  <c r="E6" i="1"/>
  <c r="D5" i="1"/>
  <c r="E5" i="1" s="1"/>
  <c r="F5" i="1" s="1"/>
  <c r="C5" i="1"/>
  <c r="B5" i="1"/>
</calcChain>
</file>

<file path=xl/sharedStrings.xml><?xml version="1.0" encoding="utf-8"?>
<sst xmlns="http://schemas.openxmlformats.org/spreadsheetml/2006/main" count="14" uniqueCount="14">
  <si>
    <t>ENG Funding for Centers Programs</t>
  </si>
  <si>
    <t>(Dollars in Millions)</t>
  </si>
  <si>
    <t>FY 2014 Actual</t>
  </si>
  <si>
    <t>FY 2015
Estimate</t>
  </si>
  <si>
    <t>FY 2016 Request</t>
  </si>
  <si>
    <t>Change Over
FY 2015 Estimate</t>
  </si>
  <si>
    <t>Amount</t>
  </si>
  <si>
    <t>Percent</t>
  </si>
  <si>
    <t>Total, Centers Programs</t>
  </si>
  <si>
    <t>Engineering Research Centers (EEC)</t>
  </si>
  <si>
    <t>Nanoscale Science &amp; Engineering 
   Centers (multiple)</t>
  </si>
  <si>
    <t>Science and Technology Centers
   (multiple)</t>
  </si>
  <si>
    <t>Science of Learning Centers (EEC)</t>
  </si>
  <si>
    <t>Totals may not add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</si>
</sst>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0.00_);[Red]\(0.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26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/>
    </xf>
    <xf numFmtId="0" fontId="4" fillId="0" borderId="3" xfId="0" applyFont="1" applyFill="1" applyBorder="1" applyAlignment="1">
      <alignment horizontal="right" wrapText="1"/>
    </xf>
    <xf numFmtId="0" fontId="6" fillId="0" borderId="4" xfId="0" applyFont="1" applyBorder="1" applyAlignment="1">
      <alignment horizontal="left"/>
    </xf>
    <xf numFmtId="164" fontId="6" fillId="0" borderId="0" xfId="0" applyNumberFormat="1" applyFont="1" applyBorder="1" applyAlignment="1"/>
    <xf numFmtId="165" fontId="6" fillId="0" borderId="0" xfId="1" applyNumberFormat="1" applyFont="1" applyBorder="1" applyAlignment="1">
      <alignment horizontal="right"/>
    </xf>
    <xf numFmtId="0" fontId="7" fillId="0" borderId="0" xfId="0" applyFont="1"/>
    <xf numFmtId="0" fontId="5" fillId="0" borderId="0" xfId="0" applyFont="1" applyBorder="1" applyAlignment="1">
      <alignment horizontal="left" vertical="top" wrapText="1"/>
    </xf>
    <xf numFmtId="166" fontId="5" fillId="0" borderId="0" xfId="0" applyNumberFormat="1" applyFont="1" applyBorder="1" applyAlignment="1">
      <alignment vertical="top"/>
    </xf>
    <xf numFmtId="165" fontId="5" fillId="0" borderId="0" xfId="1" applyNumberFormat="1" applyFont="1" applyBorder="1" applyAlignment="1">
      <alignment horizontal="right" vertical="top"/>
    </xf>
    <xf numFmtId="167" fontId="5" fillId="0" borderId="1" xfId="2" applyNumberFormat="1" applyFont="1" applyBorder="1" applyAlignment="1" applyProtection="1">
      <alignment horizontal="left"/>
    </xf>
    <xf numFmtId="166" fontId="5" fillId="0" borderId="1" xfId="0" applyNumberFormat="1" applyFont="1" applyBorder="1" applyAlignment="1"/>
    <xf numFmtId="165" fontId="5" fillId="0" borderId="1" xfId="1" applyNumberFormat="1" applyFont="1" applyBorder="1" applyAlignment="1">
      <alignment horizontal="right"/>
    </xf>
    <xf numFmtId="0" fontId="9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</cellXfs>
  <cellStyles count="3"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showGridLines="0" tabSelected="1" workbookViewId="0">
      <selection sqref="A1:F1"/>
    </sheetView>
  </sheetViews>
  <sheetFormatPr defaultColWidth="8.81640625" defaultRowHeight="11.5" x14ac:dyDescent="0.25"/>
  <cols>
    <col min="1" max="1" width="31.453125" style="1" customWidth="1"/>
    <col min="2" max="4" width="9.26953125" style="1" customWidth="1"/>
    <col min="5" max="5" width="9.1796875" style="1" customWidth="1"/>
    <col min="6" max="6" width="9" style="1" customWidth="1"/>
    <col min="7" max="16384" width="8.81640625" style="1"/>
  </cols>
  <sheetData>
    <row r="1" spans="1:6" ht="12.75" x14ac:dyDescent="0.2">
      <c r="A1" s="16" t="s">
        <v>0</v>
      </c>
      <c r="B1" s="16"/>
      <c r="C1" s="16"/>
      <c r="D1" s="16"/>
      <c r="E1" s="17"/>
      <c r="F1" s="17"/>
    </row>
    <row r="2" spans="1:6" ht="12.75" thickBot="1" x14ac:dyDescent="0.25">
      <c r="A2" s="18" t="s">
        <v>1</v>
      </c>
      <c r="B2" s="19"/>
      <c r="C2" s="19"/>
      <c r="D2" s="19"/>
      <c r="E2" s="20"/>
      <c r="F2" s="20"/>
    </row>
    <row r="3" spans="1:6" ht="23" customHeight="1" x14ac:dyDescent="0.25">
      <c r="A3" s="2"/>
      <c r="B3" s="21" t="s">
        <v>2</v>
      </c>
      <c r="C3" s="21" t="s">
        <v>3</v>
      </c>
      <c r="D3" s="23" t="s">
        <v>4</v>
      </c>
      <c r="E3" s="25" t="s">
        <v>5</v>
      </c>
      <c r="F3" s="25"/>
    </row>
    <row r="4" spans="1:6" x14ac:dyDescent="0.25">
      <c r="A4" s="3"/>
      <c r="B4" s="22"/>
      <c r="C4" s="22"/>
      <c r="D4" s="24"/>
      <c r="E4" s="4" t="s">
        <v>6</v>
      </c>
      <c r="F4" s="4" t="s">
        <v>7</v>
      </c>
    </row>
    <row r="5" spans="1:6" s="8" customFormat="1" ht="12" x14ac:dyDescent="0.2">
      <c r="A5" s="5" t="s">
        <v>8</v>
      </c>
      <c r="B5" s="6">
        <f>SUM(B6:B9)</f>
        <v>86.78</v>
      </c>
      <c r="C5" s="6">
        <f>SUM(C6:C9)</f>
        <v>79.25</v>
      </c>
      <c r="D5" s="6">
        <f>SUM(D6:D9)</f>
        <v>67.25</v>
      </c>
      <c r="E5" s="6">
        <f t="shared" ref="E5:E9" si="0">D5-C5</f>
        <v>-12</v>
      </c>
      <c r="F5" s="7">
        <f t="shared" ref="F5:F9" si="1">IF(C5=0,"N/A  ",E5/C5)</f>
        <v>-0.15141955835962145</v>
      </c>
    </row>
    <row r="6" spans="1:6" ht="12" x14ac:dyDescent="0.2">
      <c r="A6" s="9" t="s">
        <v>9</v>
      </c>
      <c r="B6" s="10">
        <v>70.06</v>
      </c>
      <c r="C6" s="10">
        <v>64.5</v>
      </c>
      <c r="D6" s="10">
        <v>56.5</v>
      </c>
      <c r="E6" s="10">
        <f t="shared" si="0"/>
        <v>-8</v>
      </c>
      <c r="F6" s="11">
        <f t="shared" si="1"/>
        <v>-0.12403100775193798</v>
      </c>
    </row>
    <row r="7" spans="1:6" ht="24" x14ac:dyDescent="0.2">
      <c r="A7" s="9" t="s">
        <v>10</v>
      </c>
      <c r="B7" s="10">
        <v>4.9800000000000004</v>
      </c>
      <c r="C7" s="10">
        <v>4.75</v>
      </c>
      <c r="D7" s="10">
        <v>0.75</v>
      </c>
      <c r="E7" s="10">
        <f t="shared" si="0"/>
        <v>-4</v>
      </c>
      <c r="F7" s="11">
        <f t="shared" si="1"/>
        <v>-0.84210526315789469</v>
      </c>
    </row>
    <row r="8" spans="1:6" ht="24" x14ac:dyDescent="0.2">
      <c r="A8" s="9" t="s">
        <v>11</v>
      </c>
      <c r="B8" s="10">
        <v>10.08</v>
      </c>
      <c r="C8" s="10">
        <v>10</v>
      </c>
      <c r="D8" s="10">
        <v>10</v>
      </c>
      <c r="E8" s="10">
        <f t="shared" si="0"/>
        <v>0</v>
      </c>
      <c r="F8" s="11">
        <f t="shared" si="1"/>
        <v>0</v>
      </c>
    </row>
    <row r="9" spans="1:6" ht="12.75" thickBot="1" x14ac:dyDescent="0.25">
      <c r="A9" s="12" t="s">
        <v>12</v>
      </c>
      <c r="B9" s="13">
        <v>1.66</v>
      </c>
      <c r="C9" s="13">
        <v>0</v>
      </c>
      <c r="D9" s="13">
        <v>0</v>
      </c>
      <c r="E9" s="13">
        <f t="shared" si="0"/>
        <v>0</v>
      </c>
      <c r="F9" s="14" t="str">
        <f t="shared" si="1"/>
        <v xml:space="preserve">N/A  </v>
      </c>
    </row>
    <row r="10" spans="1:6" ht="12" x14ac:dyDescent="0.2">
      <c r="A10" s="15" t="s">
        <v>13</v>
      </c>
      <c r="B10" s="15"/>
      <c r="C10" s="15"/>
      <c r="D10" s="15"/>
      <c r="E10" s="15"/>
      <c r="F10" s="15"/>
    </row>
  </sheetData>
  <mergeCells count="7">
    <mergeCell ref="A10:F10"/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 Centers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Chantel</cp:lastModifiedBy>
  <cp:lastPrinted>2015-01-30T13:04:11Z</cp:lastPrinted>
  <dcterms:created xsi:type="dcterms:W3CDTF">2015-01-29T18:42:54Z</dcterms:created>
  <dcterms:modified xsi:type="dcterms:W3CDTF">2015-01-30T13:13:33Z</dcterms:modified>
</cp:coreProperties>
</file>