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800" windowHeight="10720"/>
  </bookViews>
  <sheets>
    <sheet name="IIP Funding" sheetId="1" r:id="rId1"/>
  </sheets>
  <calcPr calcId="145621"/>
</workbook>
</file>

<file path=xl/calcChain.xml><?xml version="1.0" encoding="utf-8"?>
<calcChain xmlns="http://schemas.openxmlformats.org/spreadsheetml/2006/main">
  <c r="E8" i="1" l="1"/>
  <c r="F8" i="1" s="1"/>
  <c r="F7" i="1"/>
  <c r="E7" i="1"/>
  <c r="E6" i="1"/>
  <c r="F6" i="1" s="1"/>
  <c r="D5" i="1"/>
  <c r="E5" i="1" s="1"/>
  <c r="F5" i="1" s="1"/>
  <c r="C5" i="1"/>
  <c r="B5" i="1"/>
</calcChain>
</file>

<file path=xl/sharedStrings.xml><?xml version="1.0" encoding="utf-8"?>
<sst xmlns="http://schemas.openxmlformats.org/spreadsheetml/2006/main" count="14" uniqueCount="14">
  <si>
    <t>(Dollars in Millions)</t>
  </si>
  <si>
    <r>
      <t>FY 2014</t>
    </r>
    <r>
      <rPr>
        <vertAlign val="superscript"/>
        <sz val="9"/>
        <rFont val="Arial"/>
        <family val="2"/>
      </rPr>
      <t>1</t>
    </r>
    <r>
      <rPr>
        <sz val="9"/>
        <rFont val="Arial"/>
        <family val="2"/>
      </rPr>
      <t xml:space="preserve">
Actual</t>
    </r>
  </si>
  <si>
    <t>FY 2015
Estimate</t>
  </si>
  <si>
    <t>FY 2016
Request</t>
  </si>
  <si>
    <t>Change Over
FY 2015 Estimate</t>
  </si>
  <si>
    <t>Amount</t>
  </si>
  <si>
    <t>Percent</t>
  </si>
  <si>
    <t>Total, IIP</t>
  </si>
  <si>
    <t xml:space="preserve">Research </t>
  </si>
  <si>
    <t>SBIR/STTR</t>
  </si>
  <si>
    <t xml:space="preserve">Education </t>
  </si>
  <si>
    <t>Totals may not add due to rounding.</t>
  </si>
  <si>
    <r>
      <rPr>
        <vertAlign val="superscript"/>
        <sz val="8"/>
        <rFont val="Arial"/>
        <family val="2"/>
      </rPr>
      <t>1</t>
    </r>
    <r>
      <rPr>
        <sz val="8"/>
        <rFont val="Arial"/>
        <family val="2"/>
      </rPr>
      <t xml:space="preserve"> FY 2014 Actual obligations have been restated for the FY 2015 reorganization of the Office of Emerging Frontiers and Multidisciplinary Activities (EFMA) from Emerging Frontiers in Research and Innovation (EFRI) for comparability. </t>
    </r>
  </si>
  <si>
    <t>Industrial Innovation and Partnerships (IIP)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</si>
</sst>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quot;-&quot;??"/>
    <numFmt numFmtId="165" formatCode="&quot;$&quot;#,##0.00;\-&quot;$&quot;#,##0.00;&quot;-&quot;??"/>
    <numFmt numFmtId="166" formatCode="0.0%;\-0.0%;&quot;-&quot;??"/>
  </numFmts>
  <fonts count="15"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color theme="1"/>
      <name val="Calibri"/>
      <family val="2"/>
      <scheme val="minor"/>
    </font>
    <font>
      <sz val="9"/>
      <name val="Arial"/>
      <family val="2"/>
    </font>
    <font>
      <sz val="9"/>
      <color theme="1"/>
      <name val="Arial"/>
      <family val="2"/>
    </font>
    <font>
      <sz val="9"/>
      <color theme="1"/>
      <name val="Calibri"/>
      <family val="2"/>
      <scheme val="minor"/>
    </font>
    <font>
      <vertAlign val="superscript"/>
      <sz val="9"/>
      <name val="Arial"/>
      <family val="2"/>
    </font>
    <font>
      <b/>
      <sz val="9"/>
      <name val="Arial"/>
      <family val="2"/>
    </font>
    <font>
      <sz val="8"/>
      <name val="Arial"/>
      <family val="2"/>
    </font>
    <font>
      <vertAlign val="superscript"/>
      <sz val="8"/>
      <name val="Arial"/>
      <family val="2"/>
    </font>
    <font>
      <i/>
      <sz val="10"/>
      <name val="Times New Roman"/>
      <family val="1"/>
    </font>
    <font>
      <sz val="10"/>
      <name val="Times New Roman"/>
      <family val="1"/>
    </font>
    <font>
      <sz val="10"/>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4" fillId="0" borderId="0" xfId="0" applyFont="1"/>
    <xf numFmtId="0" fontId="7" fillId="0" borderId="0" xfId="0" applyFont="1"/>
    <xf numFmtId="0" fontId="5" fillId="0" borderId="0" xfId="0" applyFont="1" applyBorder="1" applyAlignment="1">
      <alignment horizontal="center" vertical="center" wrapText="1"/>
    </xf>
    <xf numFmtId="0" fontId="5" fillId="0" borderId="3" xfId="0" applyFont="1" applyBorder="1" applyAlignment="1">
      <alignment horizontal="right"/>
    </xf>
    <xf numFmtId="164" fontId="5" fillId="0" borderId="3" xfId="0" applyNumberFormat="1" applyFont="1" applyFill="1" applyBorder="1" applyAlignment="1">
      <alignment horizontal="right"/>
    </xf>
    <xf numFmtId="0" fontId="9" fillId="0" borderId="4" xfId="0" applyFont="1" applyBorder="1" applyAlignment="1">
      <alignment vertical="center" wrapText="1"/>
    </xf>
    <xf numFmtId="165" fontId="9" fillId="0" borderId="4" xfId="0" applyNumberFormat="1" applyFont="1" applyBorder="1" applyAlignment="1">
      <alignment horizontal="right" vertical="center"/>
    </xf>
    <xf numFmtId="166" fontId="9" fillId="0" borderId="4" xfId="1" applyNumberFormat="1" applyFont="1" applyBorder="1" applyAlignment="1">
      <alignment horizontal="right" vertical="center"/>
    </xf>
    <xf numFmtId="0" fontId="9" fillId="0" borderId="0" xfId="0" applyFont="1" applyFill="1" applyBorder="1" applyAlignment="1">
      <alignment vertical="top" wrapText="1"/>
    </xf>
    <xf numFmtId="164" fontId="9" fillId="0" borderId="0" xfId="0" applyNumberFormat="1" applyFont="1" applyFill="1" applyBorder="1" applyAlignment="1">
      <alignment horizontal="right" vertical="top"/>
    </xf>
    <xf numFmtId="166" fontId="9" fillId="0" borderId="0" xfId="1" applyNumberFormat="1" applyFont="1" applyFill="1" applyBorder="1" applyAlignment="1">
      <alignment horizontal="right" vertical="top"/>
    </xf>
    <xf numFmtId="0" fontId="5" fillId="0" borderId="0" xfId="0" applyFont="1" applyFill="1" applyBorder="1" applyAlignment="1">
      <alignment horizontal="left" vertical="top" wrapText="1"/>
    </xf>
    <xf numFmtId="164" fontId="5" fillId="0" borderId="0" xfId="0" applyNumberFormat="1" applyFont="1" applyFill="1" applyBorder="1" applyAlignment="1">
      <alignment horizontal="right" vertical="top"/>
    </xf>
    <xf numFmtId="166" fontId="5" fillId="0" borderId="0" xfId="1" applyNumberFormat="1" applyFont="1" applyFill="1" applyBorder="1" applyAlignment="1">
      <alignment horizontal="right" vertical="top"/>
    </xf>
    <xf numFmtId="0" fontId="5" fillId="0" borderId="0" xfId="0" applyFont="1"/>
    <xf numFmtId="0" fontId="12" fillId="0" borderId="0" xfId="0" applyFont="1" applyFill="1" applyBorder="1" applyAlignment="1">
      <alignment wrapText="1"/>
    </xf>
    <xf numFmtId="164" fontId="13" fillId="0" borderId="0" xfId="0" applyNumberFormat="1" applyFont="1" applyFill="1" applyBorder="1"/>
    <xf numFmtId="0" fontId="14" fillId="0" borderId="0" xfId="0" applyFont="1" applyFill="1" applyBorder="1"/>
    <xf numFmtId="0" fontId="13" fillId="0" borderId="0" xfId="0" applyFont="1" applyFill="1" applyBorder="1" applyAlignment="1">
      <alignment wrapText="1"/>
    </xf>
    <xf numFmtId="0" fontId="0" fillId="0" borderId="0" xfId="0" applyFill="1" applyBorder="1"/>
    <xf numFmtId="0" fontId="14" fillId="0" borderId="0" xfId="0" applyFont="1"/>
    <xf numFmtId="0" fontId="10" fillId="0" borderId="2" xfId="0" applyFont="1" applyFill="1" applyBorder="1" applyAlignment="1">
      <alignment horizontal="left" wrapText="1"/>
    </xf>
    <xf numFmtId="0" fontId="10" fillId="0" borderId="0" xfId="0" applyFont="1" applyFill="1" applyBorder="1"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5" fillId="0" borderId="0" xfId="0" applyFont="1" applyBorder="1" applyAlignment="1">
      <alignment horizontal="right" wrapText="1"/>
    </xf>
    <xf numFmtId="0" fontId="5" fillId="0" borderId="3" xfId="0" applyFont="1" applyBorder="1" applyAlignment="1">
      <alignment horizontal="right"/>
    </xf>
    <xf numFmtId="0" fontId="6" fillId="0" borderId="2" xfId="0" applyFont="1" applyBorder="1" applyAlignment="1">
      <alignment horizontal="right" wrapText="1"/>
    </xf>
    <xf numFmtId="0" fontId="6" fillId="0" borderId="3" xfId="0" applyFont="1" applyBorder="1" applyAlignment="1">
      <alignment horizontal="right" wrapText="1"/>
    </xf>
    <xf numFmtId="0" fontId="5" fillId="0" borderId="2" xfId="0" applyFont="1" applyFill="1" applyBorder="1" applyAlignment="1">
      <alignment horizontal="right" wrapText="1"/>
    </xf>
    <xf numFmtId="0" fontId="5" fillId="0" borderId="3" xfId="0" applyFont="1" applyFill="1" applyBorder="1" applyAlignment="1">
      <alignment horizontal="right" wrapText="1"/>
    </xf>
    <xf numFmtId="0" fontId="6" fillId="0" borderId="2"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workbookViewId="0">
      <selection sqref="A1:F1"/>
    </sheetView>
  </sheetViews>
  <sheetFormatPr defaultColWidth="11.453125" defaultRowHeight="14.5" x14ac:dyDescent="0.35"/>
  <cols>
    <col min="1" max="1" width="21.453125" customWidth="1"/>
    <col min="2" max="2" width="9.26953125" customWidth="1"/>
    <col min="3" max="6" width="9.26953125" style="21" customWidth="1"/>
  </cols>
  <sheetData>
    <row r="1" spans="1:6" s="1" customFormat="1" ht="15.5" customHeight="1" x14ac:dyDescent="0.3">
      <c r="A1" s="24" t="s">
        <v>13</v>
      </c>
      <c r="B1" s="24"/>
      <c r="C1" s="24"/>
      <c r="D1" s="24"/>
      <c r="E1" s="25"/>
      <c r="F1" s="25"/>
    </row>
    <row r="2" spans="1:6" s="2" customFormat="1" ht="12.75" thickBot="1" x14ac:dyDescent="0.25">
      <c r="A2" s="26" t="s">
        <v>0</v>
      </c>
      <c r="B2" s="27"/>
      <c r="C2" s="27"/>
      <c r="D2" s="27"/>
      <c r="E2" s="28"/>
      <c r="F2" s="28"/>
    </row>
    <row r="3" spans="1:6" s="2" customFormat="1" ht="25" customHeight="1" x14ac:dyDescent="0.3">
      <c r="A3" s="3"/>
      <c r="B3" s="29" t="s">
        <v>1</v>
      </c>
      <c r="C3" s="31" t="s">
        <v>2</v>
      </c>
      <c r="D3" s="33" t="s">
        <v>3</v>
      </c>
      <c r="E3" s="35" t="s">
        <v>4</v>
      </c>
      <c r="F3" s="35"/>
    </row>
    <row r="4" spans="1:6" s="2" customFormat="1" ht="12" x14ac:dyDescent="0.3">
      <c r="A4" s="4"/>
      <c r="B4" s="30"/>
      <c r="C4" s="32"/>
      <c r="D4" s="34"/>
      <c r="E4" s="5" t="s">
        <v>5</v>
      </c>
      <c r="F4" s="5" t="s">
        <v>6</v>
      </c>
    </row>
    <row r="5" spans="1:6" s="2" customFormat="1" ht="12" x14ac:dyDescent="0.2">
      <c r="A5" s="6" t="s">
        <v>7</v>
      </c>
      <c r="B5" s="7">
        <f>SUM(B6,B8)</f>
        <v>205.99180999999999</v>
      </c>
      <c r="C5" s="7">
        <f t="shared" ref="C5:D5" si="0">SUM(C6,C8)</f>
        <v>226.977</v>
      </c>
      <c r="D5" s="7">
        <f t="shared" si="0"/>
        <v>248.11</v>
      </c>
      <c r="E5" s="7">
        <f>D5-C5</f>
        <v>21.13300000000001</v>
      </c>
      <c r="F5" s="8">
        <f t="shared" ref="F5:F8" si="1">IF(C5=0,"N/A  ",E5/C5)</f>
        <v>9.3106349982597397E-2</v>
      </c>
    </row>
    <row r="6" spans="1:6" s="2" customFormat="1" ht="12" x14ac:dyDescent="0.2">
      <c r="A6" s="9" t="s">
        <v>8</v>
      </c>
      <c r="B6" s="10">
        <v>205.79407399999999</v>
      </c>
      <c r="C6" s="10">
        <v>226.827</v>
      </c>
      <c r="D6" s="10">
        <v>247.96</v>
      </c>
      <c r="E6" s="10">
        <f t="shared" ref="E6:E8" si="2">D6-C6</f>
        <v>21.13300000000001</v>
      </c>
      <c r="F6" s="11">
        <f t="shared" si="1"/>
        <v>9.3167920926521139E-2</v>
      </c>
    </row>
    <row r="7" spans="1:6" s="15" customFormat="1" ht="12" x14ac:dyDescent="0.2">
      <c r="A7" s="12" t="s">
        <v>9</v>
      </c>
      <c r="B7" s="13">
        <v>159.99430799999999</v>
      </c>
      <c r="C7" s="13">
        <v>177.107</v>
      </c>
      <c r="D7" s="13">
        <v>194.36</v>
      </c>
      <c r="E7" s="13">
        <f t="shared" si="2"/>
        <v>17.253000000000014</v>
      </c>
      <c r="F7" s="14">
        <f t="shared" si="1"/>
        <v>9.7415686562360687E-2</v>
      </c>
    </row>
    <row r="8" spans="1:6" s="2" customFormat="1" ht="12.75" thickBot="1" x14ac:dyDescent="0.25">
      <c r="A8" s="9" t="s">
        <v>10</v>
      </c>
      <c r="B8" s="10">
        <v>0.197736</v>
      </c>
      <c r="C8" s="10">
        <v>0.15</v>
      </c>
      <c r="D8" s="10">
        <v>0.15</v>
      </c>
      <c r="E8" s="10">
        <f t="shared" si="2"/>
        <v>0</v>
      </c>
      <c r="F8" s="11">
        <f t="shared" si="1"/>
        <v>0</v>
      </c>
    </row>
    <row r="9" spans="1:6" ht="15" x14ac:dyDescent="0.25">
      <c r="A9" s="22" t="s">
        <v>11</v>
      </c>
      <c r="B9" s="22"/>
      <c r="C9" s="22"/>
      <c r="D9" s="22"/>
      <c r="E9" s="22"/>
      <c r="F9" s="22"/>
    </row>
    <row r="10" spans="1:6" ht="40.5" customHeight="1" x14ac:dyDescent="0.25">
      <c r="A10" s="23" t="s">
        <v>12</v>
      </c>
      <c r="B10" s="23"/>
      <c r="C10" s="23"/>
      <c r="D10" s="23"/>
      <c r="E10" s="23"/>
      <c r="F10" s="23"/>
    </row>
    <row r="11" spans="1:6" ht="15" customHeight="1" x14ac:dyDescent="0.25">
      <c r="A11" s="16"/>
      <c r="B11" s="17"/>
      <c r="C11" s="17"/>
      <c r="D11" s="17"/>
      <c r="E11" s="18"/>
      <c r="F11" s="18"/>
    </row>
    <row r="12" spans="1:6" ht="15" x14ac:dyDescent="0.25">
      <c r="A12" s="16"/>
      <c r="B12" s="17"/>
      <c r="C12" s="17"/>
      <c r="D12" s="17"/>
      <c r="E12" s="18"/>
      <c r="F12" s="18"/>
    </row>
    <row r="13" spans="1:6" ht="15" x14ac:dyDescent="0.25">
      <c r="A13" s="16"/>
      <c r="B13" s="17"/>
      <c r="C13" s="17"/>
      <c r="D13" s="17"/>
      <c r="E13" s="18"/>
      <c r="F13" s="18"/>
    </row>
    <row r="14" spans="1:6" ht="15" x14ac:dyDescent="0.25">
      <c r="A14" s="16"/>
      <c r="B14" s="17"/>
      <c r="C14" s="17"/>
      <c r="D14" s="17"/>
      <c r="E14" s="18"/>
      <c r="F14" s="18"/>
    </row>
    <row r="15" spans="1:6" ht="15" x14ac:dyDescent="0.25">
      <c r="A15" s="16"/>
      <c r="B15" s="17"/>
      <c r="C15" s="17"/>
      <c r="D15" s="17"/>
      <c r="E15" s="18"/>
      <c r="F15" s="18"/>
    </row>
    <row r="16" spans="1:6" ht="15" x14ac:dyDescent="0.25">
      <c r="A16" s="19"/>
      <c r="B16" s="17"/>
      <c r="C16" s="17"/>
      <c r="D16" s="17"/>
      <c r="E16" s="18"/>
      <c r="F16" s="18"/>
    </row>
    <row r="17" spans="1:6" ht="15" x14ac:dyDescent="0.25">
      <c r="A17" s="19"/>
      <c r="B17" s="17"/>
      <c r="C17" s="17"/>
      <c r="D17" s="17"/>
      <c r="E17" s="18"/>
      <c r="F17" s="18"/>
    </row>
    <row r="18" spans="1:6" ht="15" x14ac:dyDescent="0.25">
      <c r="A18" s="19"/>
      <c r="B18" s="17"/>
      <c r="C18" s="17"/>
      <c r="D18" s="17"/>
      <c r="E18" s="18"/>
      <c r="F18" s="18"/>
    </row>
    <row r="19" spans="1:6" ht="15" x14ac:dyDescent="0.25">
      <c r="A19" s="16"/>
      <c r="B19" s="17"/>
      <c r="C19" s="17"/>
      <c r="D19" s="17"/>
      <c r="E19" s="18"/>
      <c r="F19" s="18"/>
    </row>
    <row r="20" spans="1:6" ht="15" x14ac:dyDescent="0.25">
      <c r="A20" s="16"/>
      <c r="B20" s="17"/>
      <c r="C20" s="17"/>
      <c r="D20" s="17"/>
      <c r="E20" s="18"/>
      <c r="F20" s="18"/>
    </row>
    <row r="21" spans="1:6" ht="15" x14ac:dyDescent="0.25">
      <c r="A21" s="19"/>
      <c r="B21" s="17"/>
      <c r="C21" s="17"/>
      <c r="D21" s="17"/>
      <c r="E21" s="18"/>
      <c r="F21" s="18"/>
    </row>
    <row r="22" spans="1:6" ht="15" x14ac:dyDescent="0.25">
      <c r="A22" s="19"/>
      <c r="B22" s="17"/>
      <c r="C22" s="17"/>
      <c r="D22" s="17"/>
      <c r="E22" s="18"/>
      <c r="F22" s="18"/>
    </row>
    <row r="23" spans="1:6" ht="15" x14ac:dyDescent="0.25">
      <c r="A23" s="16"/>
      <c r="B23" s="17"/>
      <c r="C23" s="17"/>
      <c r="D23" s="17"/>
      <c r="E23" s="18"/>
      <c r="F23" s="18"/>
    </row>
    <row r="24" spans="1:6" ht="15" x14ac:dyDescent="0.25">
      <c r="A24" s="16"/>
      <c r="B24" s="17"/>
      <c r="C24" s="17"/>
      <c r="D24" s="17"/>
      <c r="E24" s="18"/>
      <c r="F24" s="18"/>
    </row>
    <row r="25" spans="1:6" x14ac:dyDescent="0.35">
      <c r="A25" s="16"/>
      <c r="B25" s="17"/>
      <c r="C25" s="17"/>
      <c r="D25" s="17"/>
      <c r="E25" s="18"/>
      <c r="F25" s="18"/>
    </row>
    <row r="26" spans="1:6" x14ac:dyDescent="0.35">
      <c r="A26" s="20"/>
      <c r="B26" s="20"/>
      <c r="C26" s="18"/>
      <c r="D26" s="18"/>
      <c r="E26" s="18"/>
      <c r="F26" s="18"/>
    </row>
    <row r="27" spans="1:6" x14ac:dyDescent="0.35">
      <c r="A27" s="20"/>
      <c r="B27" s="20"/>
      <c r="C27" s="18"/>
      <c r="D27" s="18"/>
      <c r="E27" s="18"/>
      <c r="F27" s="18"/>
    </row>
  </sheetData>
  <mergeCells count="8">
    <mergeCell ref="A9:F9"/>
    <mergeCell ref="A10:F10"/>
    <mergeCell ref="A1:F1"/>
    <mergeCell ref="A2:F2"/>
    <mergeCell ref="B3:B4"/>
    <mergeCell ref="C3:C4"/>
    <mergeCell ref="D3:D4"/>
    <mergeCell ref="E3:F3"/>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IIP Funding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coxenrid</dc:creator>
  <cp:lastModifiedBy>Chantel</cp:lastModifiedBy>
  <cp:lastPrinted>2015-01-30T13:18:41Z</cp:lastPrinted>
  <dcterms:created xsi:type="dcterms:W3CDTF">2015-01-29T18:48:38Z</dcterms:created>
  <dcterms:modified xsi:type="dcterms:W3CDTF">2015-01-30T13:18:44Z</dcterms:modified>
</cp:coreProperties>
</file>