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22980" windowHeight="9530"/>
  </bookViews>
  <sheets>
    <sheet name="IA Subactivity Chart" sheetId="1" r:id="rId1"/>
    <sheet name="Funding Data" sheetId="2" r:id="rId2"/>
  </sheets>
  <calcPr calcId="145621"/>
</workbook>
</file>

<file path=xl/calcChain.xml><?xml version="1.0" encoding="utf-8"?>
<calcChain xmlns="http://schemas.openxmlformats.org/spreadsheetml/2006/main">
  <c r="K4" i="2" l="1"/>
  <c r="J4" i="2"/>
  <c r="I4" i="2"/>
  <c r="H4" i="2"/>
  <c r="G4" i="2"/>
  <c r="F4" i="2"/>
  <c r="E4" i="2"/>
  <c r="D4" i="2"/>
  <c r="C4" i="2"/>
  <c r="B4" i="2"/>
</calcChain>
</file>

<file path=xl/sharedStrings.xml><?xml version="1.0" encoding="utf-8"?>
<sst xmlns="http://schemas.openxmlformats.org/spreadsheetml/2006/main" count="13" uniqueCount="13">
  <si>
    <t>EPSCoR</t>
  </si>
  <si>
    <t>FY07</t>
  </si>
  <si>
    <t>FY08</t>
  </si>
  <si>
    <t>FY09</t>
  </si>
  <si>
    <t>FY10</t>
  </si>
  <si>
    <t>FY11</t>
  </si>
  <si>
    <t>FY12</t>
  </si>
  <si>
    <t>FY13</t>
  </si>
  <si>
    <t>FY14</t>
  </si>
  <si>
    <t>FY15</t>
  </si>
  <si>
    <t>FY16</t>
  </si>
  <si>
    <t>Other Integrative Activities</t>
  </si>
  <si>
    <t>Total, 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</si>
</sst>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8" x14ac:knownFonts="1">
    <font>
      <sz val="11"/>
      <color theme="1"/>
      <name val="Times New Roman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/>
    <xf numFmtId="165" fontId="2" fillId="0" borderId="0" xfId="2" applyNumberFormat="1" applyFont="1" applyBorder="1" applyAlignment="1">
      <alignment horizontal="right"/>
    </xf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6" fillId="0" borderId="0" xfId="0" applyFont="1"/>
    <xf numFmtId="0" fontId="1" fillId="0" borderId="0" xfId="1" applyFont="1"/>
    <xf numFmtId="166" fontId="1" fillId="0" borderId="0" xfId="1" applyNumberFormat="1" applyFont="1"/>
    <xf numFmtId="166" fontId="5" fillId="0" borderId="0" xfId="0" applyNumberFormat="1" applyFont="1" applyAlignment="1">
      <alignment vertical="top"/>
    </xf>
    <xf numFmtId="0" fontId="7" fillId="0" borderId="1" xfId="0" applyFont="1" applyBorder="1"/>
    <xf numFmtId="164" fontId="7" fillId="0" borderId="1" xfId="0" applyNumberFormat="1" applyFont="1" applyBorder="1"/>
    <xf numFmtId="0" fontId="5" fillId="0" borderId="0" xfId="0" applyFont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IA Subactivity Funding</a:t>
            </a:r>
          </a:p>
          <a:p>
            <a:pPr algn="ctr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 b="0">
                <a:latin typeface="Arial" panose="020B0604020202020204" pitchFamily="34" charset="0"/>
                <a:cs typeface="Arial" panose="020B0604020202020204" pitchFamily="34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34360619695265365"/>
          <c:y val="4.54708909417818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678624813154668E-2"/>
          <c:y val="0.19244668583618049"/>
          <c:w val="0.74218533752333393"/>
          <c:h val="0.56538161543366405"/>
        </c:manualLayout>
      </c:layout>
      <c:lineChart>
        <c:grouping val="standard"/>
        <c:varyColors val="0"/>
        <c:ser>
          <c:idx val="0"/>
          <c:order val="0"/>
          <c:tx>
            <c:strRef>
              <c:f>'Funding Data'!$A$2</c:f>
              <c:strCache>
                <c:ptCount val="1"/>
                <c:pt idx="0">
                  <c:v>EPSCoR</c:v>
                </c:pt>
              </c:strCache>
            </c:strRef>
          </c:tx>
          <c:spPr>
            <a:ln w="12700"/>
          </c:spPr>
          <c:cat>
            <c:strRef>
              <c:f>'Funding Data'!$B$1:$K$1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'Funding Data'!$B$2:$K$2</c:f>
              <c:numCache>
                <c:formatCode>#,##0.00;\-#,##0.00;"-"??</c:formatCode>
                <c:ptCount val="10"/>
                <c:pt idx="0">
                  <c:v>102.11</c:v>
                </c:pt>
                <c:pt idx="1">
                  <c:v>120</c:v>
                </c:pt>
                <c:pt idx="2">
                  <c:v>163</c:v>
                </c:pt>
                <c:pt idx="3">
                  <c:v>167.11</c:v>
                </c:pt>
                <c:pt idx="4">
                  <c:v>146.82</c:v>
                </c:pt>
                <c:pt idx="5">
                  <c:v>150.85</c:v>
                </c:pt>
                <c:pt idx="6">
                  <c:v>147.6</c:v>
                </c:pt>
                <c:pt idx="7">
                  <c:v>158.19</c:v>
                </c:pt>
                <c:pt idx="8">
                  <c:v>159.69</c:v>
                </c:pt>
                <c:pt idx="9">
                  <c:v>169.99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'Funding Data'!$A$3</c:f>
              <c:strCache>
                <c:ptCount val="1"/>
                <c:pt idx="0">
                  <c:v>Other Integrative Activities</c:v>
                </c:pt>
              </c:strCache>
            </c:strRef>
          </c:tx>
          <c:spPr>
            <a:ln w="12700"/>
          </c:spPr>
          <c:cat>
            <c:strRef>
              <c:f>'Funding Data'!$B$1:$K$1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'Funding Data'!$B$3:$K$3</c:f>
              <c:numCache>
                <c:formatCode>#,##0.00;\-#,##0.00;"-"??</c:formatCode>
                <c:ptCount val="10"/>
                <c:pt idx="0">
                  <c:v>117.34</c:v>
                </c:pt>
                <c:pt idx="1">
                  <c:v>94.48</c:v>
                </c:pt>
                <c:pt idx="2">
                  <c:v>208.43</c:v>
                </c:pt>
                <c:pt idx="3">
                  <c:v>527.92999999999995</c:v>
                </c:pt>
                <c:pt idx="4">
                  <c:v>112.78</c:v>
                </c:pt>
                <c:pt idx="5">
                  <c:v>197.88</c:v>
                </c:pt>
                <c:pt idx="6">
                  <c:v>239.054</c:v>
                </c:pt>
                <c:pt idx="7">
                  <c:v>274.93</c:v>
                </c:pt>
                <c:pt idx="8">
                  <c:v>265.64999999999998</c:v>
                </c:pt>
                <c:pt idx="9">
                  <c:v>289.16000000000003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98880"/>
        <c:axId val="184185984"/>
      </c:lineChart>
      <c:catAx>
        <c:axId val="18429888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418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185984"/>
        <c:scaling>
          <c:orientation val="minMax"/>
          <c:max val="60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429888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3374941113130085"/>
          <c:y val="0.27029326342557874"/>
          <c:w val="0.15065970119119726"/>
          <c:h val="0.42677165354330709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82550</xdr:rowOff>
    </xdr:from>
    <xdr:to>
      <xdr:col>6</xdr:col>
      <xdr:colOff>8890</xdr:colOff>
      <xdr:row>23</xdr:row>
      <xdr:rowOff>93980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0.88136</cdr:y>
    </cdr:from>
    <cdr:to>
      <cdr:x>1</cdr:x>
      <cdr:y>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971800"/>
          <a:ext cx="5867400" cy="400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800">
              <a:effectLst/>
              <a:latin typeface="Arial"/>
              <a:ea typeface="Calibri"/>
              <a:cs typeface="Times New Roman"/>
            </a:rPr>
            <a:t>FY 2009 funding reflects both the FY 2009 omnibus appropriation and funding provided through the American Recovery and Reinvestment Act of 2009 (P.L. 111-5).</a:t>
          </a:r>
          <a:endParaRPr lang="en-US" sz="1100">
            <a:effectLst/>
            <a:latin typeface="Calibri"/>
            <a:ea typeface="Calibri"/>
            <a:cs typeface="Times New Roman"/>
          </a:endParaRPr>
        </a:p>
        <a:p xmlns:a="http://schemas.openxmlformats.org/drawingml/2006/main"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Calibri"/>
              <a:ea typeface="Calibri"/>
              <a:cs typeface="Times New Roman"/>
            </a:rPr>
            <a:t> 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7"/>
  <sheetViews>
    <sheetView showGridLines="0" tabSelected="1" workbookViewId="0">
      <selection activeCell="C25" sqref="C25"/>
    </sheetView>
  </sheetViews>
  <sheetFormatPr defaultColWidth="9.08984375" defaultRowHeight="11.5" x14ac:dyDescent="0.25"/>
  <cols>
    <col min="1" max="1" width="38" style="1" customWidth="1"/>
    <col min="2" max="5" width="9.90625" style="1" customWidth="1"/>
    <col min="6" max="6" width="9.08984375" style="1" customWidth="1"/>
    <col min="7" max="7" width="10.90625" style="1" customWidth="1"/>
    <col min="8" max="16384" width="9.08984375" style="1"/>
  </cols>
  <sheetData>
    <row r="1" spans="1:1" x14ac:dyDescent="0.25">
      <c r="A1" s="4"/>
    </row>
    <row r="3" spans="1:1" s="2" customFormat="1" x14ac:dyDescent="0.25"/>
    <row r="7" spans="1:1" x14ac:dyDescent="0.25">
      <c r="A7" s="3"/>
    </row>
  </sheetData>
  <printOptions horizontalCentered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showGridLines="0" workbookViewId="0"/>
  </sheetViews>
  <sheetFormatPr defaultRowHeight="14" x14ac:dyDescent="0.3"/>
  <cols>
    <col min="1" max="1" width="22.08984375" bestFit="1" customWidth="1"/>
  </cols>
  <sheetData>
    <row r="1" spans="1:11" s="7" customFormat="1" x14ac:dyDescent="0.3">
      <c r="A1" s="5"/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s="7" customFormat="1" x14ac:dyDescent="0.3">
      <c r="A2" s="8" t="s">
        <v>0</v>
      </c>
      <c r="B2" s="9">
        <v>102.11</v>
      </c>
      <c r="C2" s="9">
        <v>120</v>
      </c>
      <c r="D2" s="9">
        <v>163</v>
      </c>
      <c r="E2" s="9">
        <v>167.11</v>
      </c>
      <c r="F2" s="9">
        <v>146.82</v>
      </c>
      <c r="G2" s="9">
        <v>150.85</v>
      </c>
      <c r="H2" s="9">
        <v>147.6</v>
      </c>
      <c r="I2" s="9">
        <v>158.19</v>
      </c>
      <c r="J2" s="10">
        <v>159.69</v>
      </c>
      <c r="K2" s="10">
        <v>169.99</v>
      </c>
    </row>
    <row r="3" spans="1:11" s="7" customFormat="1" x14ac:dyDescent="0.3">
      <c r="A3" s="8" t="s">
        <v>11</v>
      </c>
      <c r="B3" s="9">
        <v>117.34</v>
      </c>
      <c r="C3" s="9">
        <v>94.48</v>
      </c>
      <c r="D3" s="9">
        <v>208.43</v>
      </c>
      <c r="E3" s="9">
        <v>527.92999999999995</v>
      </c>
      <c r="F3" s="9">
        <v>112.78</v>
      </c>
      <c r="G3" s="9">
        <v>197.88</v>
      </c>
      <c r="H3" s="9">
        <v>239.054</v>
      </c>
      <c r="I3" s="9">
        <v>274.93</v>
      </c>
      <c r="J3" s="10">
        <v>265.64999999999998</v>
      </c>
      <c r="K3" s="10">
        <v>289.16000000000003</v>
      </c>
    </row>
    <row r="4" spans="1:11" s="7" customFormat="1" ht="14.5" thickBot="1" x14ac:dyDescent="0.35">
      <c r="A4" s="11" t="s">
        <v>12</v>
      </c>
      <c r="B4" s="12">
        <f t="shared" ref="B4:K4" si="0">SUM(B2:B3)</f>
        <v>219.45</v>
      </c>
      <c r="C4" s="12">
        <f t="shared" si="0"/>
        <v>214.48000000000002</v>
      </c>
      <c r="D4" s="12">
        <f t="shared" si="0"/>
        <v>371.43</v>
      </c>
      <c r="E4" s="12">
        <f t="shared" si="0"/>
        <v>695.04</v>
      </c>
      <c r="F4" s="12">
        <f t="shared" si="0"/>
        <v>259.60000000000002</v>
      </c>
      <c r="G4" s="12">
        <f t="shared" si="0"/>
        <v>348.73</v>
      </c>
      <c r="H4" s="12">
        <f t="shared" si="0"/>
        <v>386.654</v>
      </c>
      <c r="I4" s="12">
        <f t="shared" si="0"/>
        <v>433.12</v>
      </c>
      <c r="J4" s="12">
        <f t="shared" si="0"/>
        <v>425.34</v>
      </c>
      <c r="K4" s="12">
        <f t="shared" si="0"/>
        <v>459.15000000000003</v>
      </c>
    </row>
    <row r="5" spans="1:11" s="7" customForma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</sheetData>
  <printOptions horizontalCentered="1"/>
  <pageMargins left="0.7" right="0.7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IA Subactivity Chart</vt:lpstr>
      <vt:lpstr>Funding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Chantel</cp:lastModifiedBy>
  <cp:lastPrinted>2015-01-30T13:36:21Z</cp:lastPrinted>
  <dcterms:created xsi:type="dcterms:W3CDTF">2015-01-29T18:51:19Z</dcterms:created>
  <dcterms:modified xsi:type="dcterms:W3CDTF">2015-01-30T13:36:31Z</dcterms:modified>
</cp:coreProperties>
</file>