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22980" windowHeight="9530"/>
  </bookViews>
  <sheets>
    <sheet name="OISE Funding" sheetId="2" r:id="rId1"/>
  </sheets>
  <calcPr calcId="145621" concurrentCalc="0"/>
</workbook>
</file>

<file path=xl/calcChain.xml><?xml version="1.0" encoding="utf-8"?>
<calcChain xmlns="http://schemas.openxmlformats.org/spreadsheetml/2006/main">
  <c r="K21" i="2" l="1"/>
  <c r="J21" i="2"/>
  <c r="I21" i="2"/>
  <c r="H21" i="2"/>
  <c r="G21" i="2"/>
  <c r="F21" i="2"/>
  <c r="E21" i="2"/>
  <c r="D21" i="2"/>
  <c r="C21" i="2"/>
  <c r="B21" i="2"/>
</calcChain>
</file>

<file path=xl/sharedStrings.xml><?xml version="1.0" encoding="utf-8"?>
<sst xmlns="http://schemas.openxmlformats.org/spreadsheetml/2006/main" count="15" uniqueCount="15">
  <si>
    <t>FY07</t>
  </si>
  <si>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</si>
  <si>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</si>
  <si>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</si>
  <si>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</si>
  <si>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</si>
  <si>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</si>
  <si>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</si>
  <si>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</si>
  <si>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</si>
  <si>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OISE Total</t>
  </si>
  <si>
    <t>Research</t>
  </si>
  <si>
    <t>Education</t>
  </si>
  <si>
    <t>Infrastructure</t>
  </si>
  <si>
    <t>Organizational Excellence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</si>
</sst>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7" x14ac:knownFonts="1"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164" fontId="5" fillId="0" borderId="3" xfId="0" applyNumberFormat="1" applyFont="1" applyBorder="1"/>
    <xf numFmtId="165" fontId="6" fillId="0" borderId="0" xfId="0" applyNumberFormat="1" applyFont="1"/>
    <xf numFmtId="165" fontId="6" fillId="0" borderId="0" xfId="0" applyNumberFormat="1" applyFont="1" applyFill="1"/>
    <xf numFmtId="165" fontId="6" fillId="0" borderId="1" xfId="0" applyNumberFormat="1" applyFont="1" applyBorder="1"/>
    <xf numFmtId="165" fontId="6" fillId="0" borderId="1" xfId="0" applyNumberFormat="1" applyFont="1" applyFill="1" applyBorder="1"/>
    <xf numFmtId="0" fontId="4" fillId="0" borderId="3" xfId="0" applyFont="1" applyBorder="1"/>
    <xf numFmtId="0" fontId="3" fillId="0" borderId="0" xfId="0" applyFont="1"/>
    <xf numFmtId="0" fontId="3" fillId="0" borderId="1" xfId="0" applyFont="1" applyBorder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OISE Funding</a:t>
            </a:r>
          </a:p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(Dollars in Millions)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60537686326945"/>
          <c:y val="0.1753773653398103"/>
          <c:w val="0.66281415589560744"/>
          <c:h val="0.66321792050820438"/>
        </c:manualLayout>
      </c:layout>
      <c:lineChart>
        <c:grouping val="standard"/>
        <c:varyColors val="0"/>
        <c:ser>
          <c:idx val="0"/>
          <c:order val="0"/>
          <c:tx>
            <c:strRef>
              <c:f>'OISE Funding'!$A$21</c:f>
              <c:strCache>
                <c:ptCount val="1"/>
                <c:pt idx="0">
                  <c:v>OISE Total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'OISE Funding'!$B$20:$K$20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'OISE Funding'!$B$21:$K$21</c:f>
              <c:numCache>
                <c:formatCode>"$"#,##0.00;\-"$"#,##0.00;"-"??</c:formatCode>
                <c:ptCount val="10"/>
                <c:pt idx="0">
                  <c:v>40.356999999999999</c:v>
                </c:pt>
                <c:pt idx="1">
                  <c:v>47.78</c:v>
                </c:pt>
                <c:pt idx="2">
                  <c:v>61.430000000000007</c:v>
                </c:pt>
                <c:pt idx="3">
                  <c:v>47.940000000000005</c:v>
                </c:pt>
                <c:pt idx="4">
                  <c:v>49.031350000000003</c:v>
                </c:pt>
                <c:pt idx="5">
                  <c:v>49.85</c:v>
                </c:pt>
                <c:pt idx="6">
                  <c:v>51.28</c:v>
                </c:pt>
                <c:pt idx="7">
                  <c:v>48.31</c:v>
                </c:pt>
                <c:pt idx="8">
                  <c:v>48.52</c:v>
                </c:pt>
                <c:pt idx="9">
                  <c:v>51.019999999999996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'OISE Funding'!$A$22</c:f>
              <c:strCache>
                <c:ptCount val="1"/>
                <c:pt idx="0">
                  <c:v>Research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'OISE Funding'!$B$20:$K$20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'OISE Funding'!$B$22:$K$22</c:f>
              <c:numCache>
                <c:formatCode>#,##0.00;\-#,##0.00;"-"??</c:formatCode>
                <c:ptCount val="10"/>
                <c:pt idx="0">
                  <c:v>27.446000000000002</c:v>
                </c:pt>
                <c:pt idx="1">
                  <c:v>37.450000000000003</c:v>
                </c:pt>
                <c:pt idx="2">
                  <c:v>44.49</c:v>
                </c:pt>
                <c:pt idx="3">
                  <c:v>36.83</c:v>
                </c:pt>
                <c:pt idx="4">
                  <c:v>37.035299999999999</c:v>
                </c:pt>
                <c:pt idx="5">
                  <c:v>37.619999999999997</c:v>
                </c:pt>
                <c:pt idx="6">
                  <c:v>42.39</c:v>
                </c:pt>
                <c:pt idx="7">
                  <c:v>34.81</c:v>
                </c:pt>
                <c:pt idx="8">
                  <c:v>39.92</c:v>
                </c:pt>
                <c:pt idx="9">
                  <c:v>41.91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'OISE Funding'!$A$23</c:f>
              <c:strCache>
                <c:ptCount val="1"/>
                <c:pt idx="0">
                  <c:v>Education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'OISE Funding'!$B$20:$K$20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'OISE Funding'!$B$23:$K$23</c:f>
              <c:numCache>
                <c:formatCode>#,##0.00;\-#,##0.00;"-"??</c:formatCode>
                <c:ptCount val="10"/>
                <c:pt idx="0">
                  <c:v>11.95</c:v>
                </c:pt>
                <c:pt idx="1">
                  <c:v>9.85</c:v>
                </c:pt>
                <c:pt idx="2">
                  <c:v>15.74</c:v>
                </c:pt>
                <c:pt idx="3">
                  <c:v>9.81</c:v>
                </c:pt>
                <c:pt idx="4">
                  <c:v>10.83605</c:v>
                </c:pt>
                <c:pt idx="5">
                  <c:v>11.05</c:v>
                </c:pt>
                <c:pt idx="6">
                  <c:v>8.25</c:v>
                </c:pt>
                <c:pt idx="7">
                  <c:v>11.35</c:v>
                </c:pt>
                <c:pt idx="8">
                  <c:v>8.25</c:v>
                </c:pt>
                <c:pt idx="9">
                  <c:v>8.25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'OISE Funding'!$A$24</c:f>
              <c:strCache>
                <c:ptCount val="1"/>
                <c:pt idx="0">
                  <c:v>Infrastructure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'OISE Funding'!$B$20:$K$20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'OISE Funding'!$B$24:$K$24</c:f>
              <c:numCache>
                <c:formatCode>#,##0.00;\-#,##0.00;"-"??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'OISE Funding'!$A$25</c:f>
              <c:strCache>
                <c:ptCount val="1"/>
                <c:pt idx="0">
                  <c:v>Organizational Excellence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'OISE Funding'!$B$20:$K$20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'OISE Funding'!$B$25:$K$25</c:f>
              <c:numCache>
                <c:formatCode>#,##0.00;\-#,##0.00;"-"??</c:formatCode>
                <c:ptCount val="10"/>
                <c:pt idx="0">
                  <c:v>0.96099999999999997</c:v>
                </c:pt>
                <c:pt idx="1">
                  <c:v>0.48</c:v>
                </c:pt>
                <c:pt idx="2">
                  <c:v>1.1000000000000001</c:v>
                </c:pt>
                <c:pt idx="3">
                  <c:v>1.2</c:v>
                </c:pt>
                <c:pt idx="4">
                  <c:v>1.06</c:v>
                </c:pt>
                <c:pt idx="5">
                  <c:v>1.08</c:v>
                </c:pt>
                <c:pt idx="6">
                  <c:v>0.54</c:v>
                </c:pt>
                <c:pt idx="7">
                  <c:v>2.0499999999999998</c:v>
                </c:pt>
                <c:pt idx="8">
                  <c:v>0.25</c:v>
                </c:pt>
                <c:pt idx="9">
                  <c:v>0.76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722560"/>
        <c:axId val="184724480"/>
      </c:lineChart>
      <c:catAx>
        <c:axId val="18472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472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724480"/>
        <c:scaling>
          <c:orientation val="minMax"/>
          <c:max val="7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majorTickMark val="none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472256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1603773584905659"/>
          <c:y val="0.28526575628172207"/>
          <c:w val="0.17216981132075471"/>
          <c:h val="0.49587653701711426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83820</xdr:colOff>
      <xdr:row>18</xdr:row>
      <xdr:rowOff>144780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0.02358</cdr:x>
      <cdr:y>0.90993</cdr:y>
    </cdr:from>
    <cdr:to>
      <cdr:x>0.98821</cdr:x>
      <cdr:y>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400" y="3002280"/>
          <a:ext cx="6233159" cy="2971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marL="0" marR="0" algn="just">
            <a:spcBef>
              <a:spcPts val="0"/>
            </a:spcBef>
            <a:spcAft>
              <a:spcPts val="0"/>
            </a:spcAft>
            <a:tabLst>
              <a:tab pos="228600" algn="l"/>
            </a:tabLst>
          </a:pPr>
          <a:r>
            <a:rPr lang="en-US" sz="800">
              <a:effectLst/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FY 2009 funding reflects both the FY 2009 omnibus appropriation and funding provided through the American Recovery and Reinvestment Act of 2009 (P.L. 111-5).</a:t>
          </a:r>
        </a:p>
        <a:p xmlns:a="http://schemas.openxmlformats.org/drawingml/2006/main"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800">
              <a:effectLst/>
              <a:latin typeface="Arial"/>
              <a:ea typeface="Calibri"/>
              <a:cs typeface="Times New Roman"/>
            </a:rPr>
            <a:t> </a:t>
          </a:r>
          <a:endParaRPr lang="en-US" sz="1100">
            <a:effectLst/>
            <a:latin typeface="Calibri"/>
            <a:ea typeface="Calibri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9:K25"/>
  <sheetViews>
    <sheetView showGridLines="0" tabSelected="1" workbookViewId="0">
      <selection activeCell="J21" sqref="J21"/>
    </sheetView>
  </sheetViews>
  <sheetFormatPr defaultColWidth="8.90625" defaultRowHeight="14" x14ac:dyDescent="0.3"/>
  <cols>
    <col min="1" max="1" width="23.6328125" style="1" customWidth="1"/>
    <col min="2" max="11" width="8.6328125" style="1" customWidth="1"/>
    <col min="12" max="16384" width="8.90625" style="1"/>
  </cols>
  <sheetData>
    <row r="19" spans="1:11" ht="14.5" thickBo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1" x14ac:dyDescent="0.3">
      <c r="A20" s="3"/>
      <c r="B20" s="4" t="s">
        <v>0</v>
      </c>
      <c r="C20" s="4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4" t="s">
        <v>6</v>
      </c>
      <c r="I20" s="4" t="s">
        <v>7</v>
      </c>
      <c r="J20" s="4" t="s">
        <v>8</v>
      </c>
      <c r="K20" s="4" t="s">
        <v>9</v>
      </c>
    </row>
    <row r="21" spans="1:11" x14ac:dyDescent="0.3">
      <c r="A21" s="10" t="s">
        <v>10</v>
      </c>
      <c r="B21" s="5">
        <f>SUM(B22:B25)</f>
        <v>40.356999999999999</v>
      </c>
      <c r="C21" s="5">
        <f t="shared" ref="C21:K21" si="0">SUM(C22:C25)</f>
        <v>47.78</v>
      </c>
      <c r="D21" s="5">
        <f t="shared" si="0"/>
        <v>61.430000000000007</v>
      </c>
      <c r="E21" s="5">
        <f t="shared" si="0"/>
        <v>47.940000000000005</v>
      </c>
      <c r="F21" s="5">
        <f t="shared" si="0"/>
        <v>49.031350000000003</v>
      </c>
      <c r="G21" s="5">
        <f t="shared" si="0"/>
        <v>49.85</v>
      </c>
      <c r="H21" s="5">
        <f t="shared" si="0"/>
        <v>51.28</v>
      </c>
      <c r="I21" s="5">
        <f t="shared" si="0"/>
        <v>48.31</v>
      </c>
      <c r="J21" s="5">
        <f t="shared" si="0"/>
        <v>48.52</v>
      </c>
      <c r="K21" s="5">
        <f t="shared" si="0"/>
        <v>51.019999999999996</v>
      </c>
    </row>
    <row r="22" spans="1:11" x14ac:dyDescent="0.3">
      <c r="A22" s="11" t="s">
        <v>11</v>
      </c>
      <c r="B22" s="6">
        <v>27.446000000000002</v>
      </c>
      <c r="C22" s="6">
        <v>37.450000000000003</v>
      </c>
      <c r="D22" s="6">
        <v>44.49</v>
      </c>
      <c r="E22" s="6">
        <v>36.83</v>
      </c>
      <c r="F22" s="6">
        <v>37.035299999999999</v>
      </c>
      <c r="G22" s="6">
        <v>37.619999999999997</v>
      </c>
      <c r="H22" s="6">
        <v>42.39</v>
      </c>
      <c r="I22" s="6">
        <v>34.81</v>
      </c>
      <c r="J22" s="7">
        <v>39.92</v>
      </c>
      <c r="K22" s="7">
        <v>41.91</v>
      </c>
    </row>
    <row r="23" spans="1:11" x14ac:dyDescent="0.3">
      <c r="A23" s="11" t="s">
        <v>12</v>
      </c>
      <c r="B23" s="6">
        <v>11.95</v>
      </c>
      <c r="C23" s="6">
        <v>9.85</v>
      </c>
      <c r="D23" s="6">
        <v>15.74</v>
      </c>
      <c r="E23" s="6">
        <v>9.81</v>
      </c>
      <c r="F23" s="6">
        <v>10.83605</v>
      </c>
      <c r="G23" s="6">
        <v>11.05</v>
      </c>
      <c r="H23" s="6">
        <v>8.25</v>
      </c>
      <c r="I23" s="6">
        <v>11.35</v>
      </c>
      <c r="J23" s="7">
        <v>8.25</v>
      </c>
      <c r="K23" s="7">
        <v>8.25</v>
      </c>
    </row>
    <row r="24" spans="1:11" x14ac:dyDescent="0.3">
      <c r="A24" s="11" t="s">
        <v>13</v>
      </c>
      <c r="B24" s="6">
        <v>0</v>
      </c>
      <c r="C24" s="6">
        <v>0</v>
      </c>
      <c r="D24" s="6">
        <v>0.1</v>
      </c>
      <c r="E24" s="6">
        <v>0.1</v>
      </c>
      <c r="F24" s="6">
        <v>0.1</v>
      </c>
      <c r="G24" s="6">
        <v>0.1</v>
      </c>
      <c r="H24" s="6">
        <v>0.1</v>
      </c>
      <c r="I24" s="6">
        <v>0.1</v>
      </c>
      <c r="J24" s="7">
        <v>0.1</v>
      </c>
      <c r="K24" s="7">
        <v>0.1</v>
      </c>
    </row>
    <row r="25" spans="1:11" ht="14.5" thickBot="1" x14ac:dyDescent="0.35">
      <c r="A25" s="12" t="s">
        <v>14</v>
      </c>
      <c r="B25" s="8">
        <v>0.96099999999999997</v>
      </c>
      <c r="C25" s="8">
        <v>0.48</v>
      </c>
      <c r="D25" s="8">
        <v>1.1000000000000001</v>
      </c>
      <c r="E25" s="8">
        <v>1.2</v>
      </c>
      <c r="F25" s="8">
        <v>1.06</v>
      </c>
      <c r="G25" s="8">
        <v>1.08</v>
      </c>
      <c r="H25" s="8">
        <v>0.54</v>
      </c>
      <c r="I25" s="8">
        <v>2.0499999999999998</v>
      </c>
      <c r="J25" s="9">
        <v>0.25</v>
      </c>
      <c r="K25" s="9">
        <v>0.76</v>
      </c>
    </row>
  </sheetData>
  <printOptions horizontalCentered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Chantel</cp:lastModifiedBy>
  <cp:lastPrinted>2015-01-30T13:53:22Z</cp:lastPrinted>
  <dcterms:created xsi:type="dcterms:W3CDTF">2015-01-29T18:51:19Z</dcterms:created>
  <dcterms:modified xsi:type="dcterms:W3CDTF">2015-01-30T13:53:26Z</dcterms:modified>
</cp:coreProperties>
</file>