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80" windowWidth="22980" windowHeight="9530"/>
  </bookViews>
  <sheets>
    <sheet name="OISE Funding" sheetId="1" r:id="rId1"/>
  </sheets>
  <calcPr calcId="145621"/>
</workbook>
</file>

<file path=xl/calcChain.xml><?xml version="1.0" encoding="utf-8"?>
<calcChain xmlns="http://schemas.openxmlformats.org/spreadsheetml/2006/main">
  <c r="F8" i="1" l="1"/>
  <c r="E8" i="1"/>
  <c r="E7" i="1"/>
  <c r="F7" i="1" s="1"/>
  <c r="F6" i="1"/>
  <c r="E6" i="1"/>
  <c r="D5" i="1"/>
  <c r="E5" i="1" s="1"/>
  <c r="F5" i="1" s="1"/>
  <c r="C5" i="1"/>
  <c r="B5" i="1"/>
</calcChain>
</file>

<file path=xl/sharedStrings.xml><?xml version="1.0" encoding="utf-8"?>
<sst xmlns="http://schemas.openxmlformats.org/spreadsheetml/2006/main" count="13" uniqueCount="13">
  <si>
    <t>(Dollars in Millions)</t>
  </si>
  <si>
    <t>FY 2015
Estimate</t>
  </si>
  <si>
    <t>Amount</t>
  </si>
  <si>
    <t>Percent</t>
  </si>
  <si>
    <t>Totals may not add due to rounding.</t>
  </si>
  <si>
    <t>OISE Funding</t>
  </si>
  <si>
    <t>Change Over
FY 2015 Estimate</t>
  </si>
  <si>
    <t>FY 2014
Actual</t>
  </si>
  <si>
    <t>FY 2016
Request</t>
  </si>
  <si>
    <t>Total, OISE</t>
  </si>
  <si>
    <t xml:space="preserve">Research </t>
  </si>
  <si>
    <t xml:space="preserve">Education </t>
  </si>
  <si>
    <t>Infrastructure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</si>
</sst>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;\-&quot;$&quot;#,##0.00;&quot;-&quot;??"/>
    <numFmt numFmtId="165" formatCode="0.0%;\-0.0%;&quot;-&quot;??"/>
    <numFmt numFmtId="166" formatCode="#,##0.00;\-#,##0.00;&quot;-&quot;??"/>
  </numFmts>
  <fonts count="11" x14ac:knownFonts="1">
    <font>
      <sz val="11"/>
      <color theme="1"/>
      <name val="Times New Roman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theme="1"/>
      <name val="Times New Roman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i/>
      <sz val="10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right"/>
    </xf>
    <xf numFmtId="166" fontId="3" fillId="0" borderId="3" xfId="0" applyNumberFormat="1" applyFont="1" applyFill="1" applyBorder="1" applyAlignment="1">
      <alignment horizontal="right"/>
    </xf>
    <xf numFmtId="0" fontId="4" fillId="0" borderId="4" xfId="0" applyFont="1" applyBorder="1" applyAlignment="1">
      <alignment vertical="center" wrapText="1"/>
    </xf>
    <xf numFmtId="164" fontId="4" fillId="0" borderId="4" xfId="0" applyNumberFormat="1" applyFont="1" applyBorder="1" applyAlignment="1">
      <alignment horizontal="right" vertical="center"/>
    </xf>
    <xf numFmtId="165" fontId="4" fillId="0" borderId="4" xfId="3" applyNumberFormat="1" applyFont="1" applyBorder="1" applyAlignment="1">
      <alignment horizontal="right" vertical="center"/>
    </xf>
    <xf numFmtId="0" fontId="3" fillId="0" borderId="0" xfId="0" applyFont="1" applyFill="1" applyBorder="1" applyAlignment="1">
      <alignment vertical="top" wrapText="1"/>
    </xf>
    <xf numFmtId="166" fontId="3" fillId="0" borderId="0" xfId="0" applyNumberFormat="1" applyFont="1" applyFill="1" applyBorder="1" applyAlignment="1">
      <alignment horizontal="right" vertical="top"/>
    </xf>
    <xf numFmtId="165" fontId="3" fillId="0" borderId="0" xfId="3" applyNumberFormat="1" applyFont="1" applyFill="1" applyBorder="1" applyAlignment="1">
      <alignment horizontal="right" vertical="top"/>
    </xf>
    <xf numFmtId="0" fontId="0" fillId="0" borderId="0" xfId="0" applyFont="1"/>
    <xf numFmtId="0" fontId="9" fillId="0" borderId="0" xfId="0" applyFont="1" applyFill="1" applyBorder="1" applyAlignment="1">
      <alignment wrapText="1"/>
    </xf>
    <xf numFmtId="166" fontId="10" fillId="0" borderId="0" xfId="0" applyNumberFormat="1" applyFont="1" applyFill="1" applyBorder="1"/>
    <xf numFmtId="0" fontId="1" fillId="0" borderId="0" xfId="0" applyFont="1" applyFill="1" applyBorder="1"/>
    <xf numFmtId="0" fontId="10" fillId="0" borderId="0" xfId="0" applyFont="1" applyFill="1" applyBorder="1" applyAlignment="1">
      <alignment wrapText="1"/>
    </xf>
    <xf numFmtId="0" fontId="0" fillId="0" borderId="0" xfId="0" applyFill="1" applyBorder="1"/>
    <xf numFmtId="0" fontId="1" fillId="0" borderId="0" xfId="0" applyFont="1"/>
    <xf numFmtId="0" fontId="5" fillId="0" borderId="2" xfId="0" applyFont="1" applyFill="1" applyBorder="1" applyAlignment="1">
      <alignment horizontal="left" wrapText="1"/>
    </xf>
    <xf numFmtId="0" fontId="2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3" fillId="0" borderId="0" xfId="0" applyFont="1" applyBorder="1" applyAlignment="1">
      <alignment horizontal="right" wrapText="1"/>
    </xf>
    <xf numFmtId="0" fontId="3" fillId="0" borderId="3" xfId="0" applyFont="1" applyBorder="1" applyAlignment="1">
      <alignment horizontal="right"/>
    </xf>
    <xf numFmtId="0" fontId="3" fillId="0" borderId="0" xfId="0" applyFont="1" applyFill="1" applyBorder="1" applyAlignment="1">
      <alignment horizontal="right" wrapText="1"/>
    </xf>
    <xf numFmtId="0" fontId="3" fillId="0" borderId="3" xfId="0" applyFont="1" applyFill="1" applyBorder="1" applyAlignment="1">
      <alignment horizontal="right" wrapText="1"/>
    </xf>
    <xf numFmtId="0" fontId="3" fillId="0" borderId="2" xfId="0" applyFont="1" applyFill="1" applyBorder="1" applyAlignment="1">
      <alignment horizontal="right" wrapText="1"/>
    </xf>
    <xf numFmtId="166" fontId="3" fillId="0" borderId="0" xfId="0" applyNumberFormat="1" applyFont="1" applyFill="1" applyBorder="1" applyAlignment="1">
      <alignment horizontal="center" wrapText="1"/>
    </xf>
    <xf numFmtId="166" fontId="3" fillId="0" borderId="0" xfId="0" applyNumberFormat="1" applyFont="1" applyFill="1" applyBorder="1" applyAlignment="1">
      <alignment horizontal="center"/>
    </xf>
  </cellXfs>
  <cellStyles count="4">
    <cellStyle name="Normal" xfId="0" builtinId="0"/>
    <cellStyle name="Normal 2" xfId="1"/>
    <cellStyle name="Percent" xfId="3" builtinId="5"/>
    <cellStyle name="Perc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showGridLines="0" tabSelected="1" workbookViewId="0">
      <selection sqref="A1:F1"/>
    </sheetView>
  </sheetViews>
  <sheetFormatPr defaultColWidth="11.453125" defaultRowHeight="14" x14ac:dyDescent="0.3"/>
  <cols>
    <col min="1" max="1" width="11.81640625" customWidth="1"/>
    <col min="2" max="2" width="9.36328125" customWidth="1"/>
    <col min="3" max="6" width="9.36328125" style="16" customWidth="1"/>
  </cols>
  <sheetData>
    <row r="1" spans="1:6" x14ac:dyDescent="0.3">
      <c r="A1" s="18" t="s">
        <v>5</v>
      </c>
      <c r="B1" s="18"/>
      <c r="C1" s="18"/>
      <c r="D1" s="18"/>
      <c r="E1" s="19"/>
      <c r="F1" s="19"/>
    </row>
    <row r="2" spans="1:6" ht="14.5" thickBot="1" x14ac:dyDescent="0.35">
      <c r="A2" s="20" t="s">
        <v>0</v>
      </c>
      <c r="B2" s="21"/>
      <c r="C2" s="21"/>
      <c r="D2" s="21"/>
      <c r="E2" s="22"/>
      <c r="F2" s="22"/>
    </row>
    <row r="3" spans="1:6" ht="24.65" customHeight="1" x14ac:dyDescent="0.3">
      <c r="A3" s="1"/>
      <c r="B3" s="23" t="s">
        <v>7</v>
      </c>
      <c r="C3" s="25" t="s">
        <v>1</v>
      </c>
      <c r="D3" s="27" t="s">
        <v>8</v>
      </c>
      <c r="E3" s="28" t="s">
        <v>6</v>
      </c>
      <c r="F3" s="29"/>
    </row>
    <row r="4" spans="1:6" x14ac:dyDescent="0.3">
      <c r="A4" s="2"/>
      <c r="B4" s="24"/>
      <c r="C4" s="26"/>
      <c r="D4" s="26"/>
      <c r="E4" s="3" t="s">
        <v>2</v>
      </c>
      <c r="F4" s="3" t="s">
        <v>3</v>
      </c>
    </row>
    <row r="5" spans="1:6" x14ac:dyDescent="0.3">
      <c r="A5" s="4" t="s">
        <v>9</v>
      </c>
      <c r="B5" s="5">
        <f>SUM(B6,B7,B8)</f>
        <v>48.31</v>
      </c>
      <c r="C5" s="5">
        <f>SUM(C6,C7,C8)</f>
        <v>48.52</v>
      </c>
      <c r="D5" s="5">
        <f>SUM(D6,D7,D8)</f>
        <v>51.02</v>
      </c>
      <c r="E5" s="5">
        <f>D5-C5</f>
        <v>2.5</v>
      </c>
      <c r="F5" s="6">
        <f t="shared" ref="F5:F8" si="0">IF(C5=0,"N/A  ",E5/C5)</f>
        <v>5.1525144270403951E-2</v>
      </c>
    </row>
    <row r="6" spans="1:6" s="10" customFormat="1" ht="13.25" customHeight="1" x14ac:dyDescent="0.3">
      <c r="A6" s="7" t="s">
        <v>10</v>
      </c>
      <c r="B6" s="8">
        <v>36.86</v>
      </c>
      <c r="C6" s="8">
        <v>40.17</v>
      </c>
      <c r="D6" s="8">
        <v>42.67</v>
      </c>
      <c r="E6" s="8">
        <f t="shared" ref="E6:E8" si="1">D6-C6</f>
        <v>2.5</v>
      </c>
      <c r="F6" s="9">
        <f t="shared" si="0"/>
        <v>6.2235499128703006E-2</v>
      </c>
    </row>
    <row r="7" spans="1:6" s="10" customFormat="1" x14ac:dyDescent="0.3">
      <c r="A7" s="7" t="s">
        <v>11</v>
      </c>
      <c r="B7" s="8">
        <v>11.35</v>
      </c>
      <c r="C7" s="8">
        <v>8.25</v>
      </c>
      <c r="D7" s="8">
        <v>8.25</v>
      </c>
      <c r="E7" s="8">
        <f t="shared" si="1"/>
        <v>0</v>
      </c>
      <c r="F7" s="9">
        <f t="shared" si="0"/>
        <v>0</v>
      </c>
    </row>
    <row r="8" spans="1:6" s="10" customFormat="1" ht="14.5" thickBot="1" x14ac:dyDescent="0.35">
      <c r="A8" s="7" t="s">
        <v>12</v>
      </c>
      <c r="B8" s="8">
        <v>0.1</v>
      </c>
      <c r="C8" s="8">
        <v>0.1</v>
      </c>
      <c r="D8" s="8">
        <v>0.1</v>
      </c>
      <c r="E8" s="8">
        <f t="shared" si="1"/>
        <v>0</v>
      </c>
      <c r="F8" s="9">
        <f t="shared" si="0"/>
        <v>0</v>
      </c>
    </row>
    <row r="9" spans="1:6" x14ac:dyDescent="0.3">
      <c r="A9" s="17" t="s">
        <v>4</v>
      </c>
      <c r="B9" s="17"/>
      <c r="C9" s="17"/>
      <c r="D9" s="17"/>
      <c r="E9" s="17"/>
      <c r="F9" s="17"/>
    </row>
    <row r="10" spans="1:6" x14ac:dyDescent="0.3">
      <c r="A10" s="11"/>
      <c r="B10" s="12"/>
      <c r="C10" s="12"/>
      <c r="D10" s="12"/>
      <c r="E10" s="13"/>
      <c r="F10" s="13"/>
    </row>
    <row r="11" spans="1:6" x14ac:dyDescent="0.3">
      <c r="A11" s="11"/>
      <c r="B11" s="12"/>
      <c r="C11" s="12"/>
      <c r="D11" s="12"/>
      <c r="E11" s="13"/>
      <c r="F11" s="13"/>
    </row>
    <row r="12" spans="1:6" x14ac:dyDescent="0.3">
      <c r="A12" s="11"/>
      <c r="B12" s="12"/>
      <c r="C12" s="12"/>
      <c r="D12" s="12"/>
      <c r="E12" s="13"/>
      <c r="F12" s="13"/>
    </row>
    <row r="13" spans="1:6" x14ac:dyDescent="0.3">
      <c r="A13" s="11"/>
      <c r="B13" s="12"/>
      <c r="C13" s="12"/>
      <c r="D13" s="12"/>
      <c r="E13" s="13"/>
      <c r="F13" s="13"/>
    </row>
    <row r="14" spans="1:6" x14ac:dyDescent="0.3">
      <c r="A14" s="11"/>
      <c r="B14" s="12"/>
      <c r="C14" s="12"/>
      <c r="D14" s="12"/>
      <c r="E14" s="13"/>
      <c r="F14" s="13"/>
    </row>
    <row r="15" spans="1:6" x14ac:dyDescent="0.3">
      <c r="A15" s="11"/>
      <c r="B15" s="12"/>
      <c r="C15" s="12"/>
      <c r="D15" s="12"/>
      <c r="E15" s="13"/>
      <c r="F15" s="13"/>
    </row>
    <row r="16" spans="1:6" x14ac:dyDescent="0.3">
      <c r="A16" s="14"/>
      <c r="B16" s="12"/>
      <c r="C16" s="12"/>
      <c r="D16" s="12"/>
      <c r="E16" s="13"/>
      <c r="F16" s="13"/>
    </row>
    <row r="17" spans="1:6" x14ac:dyDescent="0.3">
      <c r="A17" s="14"/>
      <c r="B17" s="12"/>
      <c r="C17" s="12"/>
      <c r="D17" s="12"/>
      <c r="E17" s="13"/>
      <c r="F17" s="13"/>
    </row>
    <row r="18" spans="1:6" x14ac:dyDescent="0.3">
      <c r="A18" s="14"/>
      <c r="B18" s="12"/>
      <c r="C18" s="12"/>
      <c r="D18" s="12"/>
      <c r="E18" s="13"/>
      <c r="F18" s="13"/>
    </row>
    <row r="19" spans="1:6" x14ac:dyDescent="0.3">
      <c r="A19" s="11"/>
      <c r="B19" s="12"/>
      <c r="C19" s="12"/>
      <c r="D19" s="12"/>
      <c r="E19" s="13"/>
      <c r="F19" s="13"/>
    </row>
    <row r="20" spans="1:6" x14ac:dyDescent="0.3">
      <c r="A20" s="11"/>
      <c r="B20" s="12"/>
      <c r="C20" s="12"/>
      <c r="D20" s="12"/>
      <c r="E20" s="13"/>
      <c r="F20" s="13"/>
    </row>
    <row r="21" spans="1:6" x14ac:dyDescent="0.3">
      <c r="A21" s="14"/>
      <c r="B21" s="12"/>
      <c r="C21" s="12"/>
      <c r="D21" s="12"/>
      <c r="E21" s="13"/>
      <c r="F21" s="13"/>
    </row>
    <row r="22" spans="1:6" x14ac:dyDescent="0.3">
      <c r="A22" s="14"/>
      <c r="B22" s="12"/>
      <c r="C22" s="12"/>
      <c r="D22" s="12"/>
      <c r="E22" s="13"/>
      <c r="F22" s="13"/>
    </row>
    <row r="23" spans="1:6" x14ac:dyDescent="0.3">
      <c r="A23" s="11"/>
      <c r="B23" s="12"/>
      <c r="C23" s="12"/>
      <c r="D23" s="12"/>
      <c r="E23" s="13"/>
      <c r="F23" s="13"/>
    </row>
    <row r="24" spans="1:6" x14ac:dyDescent="0.3">
      <c r="A24" s="11"/>
      <c r="B24" s="12"/>
      <c r="C24" s="12"/>
      <c r="D24" s="12"/>
      <c r="E24" s="13"/>
      <c r="F24" s="13"/>
    </row>
    <row r="25" spans="1:6" x14ac:dyDescent="0.3">
      <c r="A25" s="11"/>
      <c r="B25" s="12"/>
      <c r="C25" s="12"/>
      <c r="D25" s="12"/>
      <c r="E25" s="13"/>
      <c r="F25" s="13"/>
    </row>
    <row r="26" spans="1:6" x14ac:dyDescent="0.3">
      <c r="A26" s="15"/>
      <c r="B26" s="15"/>
      <c r="C26" s="13"/>
      <c r="D26" s="13"/>
      <c r="E26" s="13"/>
      <c r="F26" s="13"/>
    </row>
    <row r="27" spans="1:6" x14ac:dyDescent="0.3">
      <c r="A27" s="15"/>
      <c r="B27" s="15"/>
      <c r="C27" s="13"/>
      <c r="D27" s="13"/>
      <c r="E27" s="13"/>
      <c r="F27" s="13"/>
    </row>
  </sheetData>
  <mergeCells count="7">
    <mergeCell ref="A9:F9"/>
    <mergeCell ref="A1:F1"/>
    <mergeCell ref="A2:F2"/>
    <mergeCell ref="B3:B4"/>
    <mergeCell ref="C3:C4"/>
    <mergeCell ref="D3:D4"/>
    <mergeCell ref="E3:F3"/>
  </mergeCells>
  <printOptions horizontalCentered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OISE Funding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tjones</dc:creator>
  <cp:lastModifiedBy>Chantel</cp:lastModifiedBy>
  <cp:lastPrinted>2015-01-30T13:54:08Z</cp:lastPrinted>
  <dcterms:created xsi:type="dcterms:W3CDTF">2015-01-29T18:51:19Z</dcterms:created>
  <dcterms:modified xsi:type="dcterms:W3CDTF">2015-01-30T13:54:10Z</dcterms:modified>
</cp:coreProperties>
</file>