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800" windowHeight="10720"/>
  </bookViews>
  <sheets>
    <sheet name="SBE Subactivity Funding" sheetId="1" r:id="rId1"/>
    <sheet name="Data" sheetId="2" r:id="rId2"/>
  </sheets>
  <calcPr calcId="145621"/>
</workbook>
</file>

<file path=xl/calcChain.xml><?xml version="1.0" encoding="utf-8"?>
<calcChain xmlns="http://schemas.openxmlformats.org/spreadsheetml/2006/main">
  <c r="K6" i="2" l="1"/>
  <c r="J6" i="2"/>
  <c r="I6" i="2"/>
  <c r="H6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<sst xmlns="http://schemas.openxmlformats.org/spreadsheetml/2006/main" count="15" uniqueCount="15">
  <si>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</si>
  <si>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</si>
  <si>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</si>
  <si>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</si>
  <si>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</si>
  <si>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</si>
  <si>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</si>
  <si>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</si>
  <si>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</si>
  <si>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</si>
  <si>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BCS</t>
  </si>
  <si>
    <t>SES</t>
  </si>
  <si>
    <t>NCSES</t>
  </si>
  <si>
    <t>SMA</t>
  </si>
  <si>
    <t>Total, SBE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</si>
</sst>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0;\-#,##0.00;&quot;-&quot;??"/>
    <numFmt numFmtId="166" formatCode="&quot;$&quot;#,##0.00;\-&quot;$&quot;#,##0.00;&quot;-&quot;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164" fontId="3" fillId="0" borderId="0" xfId="1" applyNumberFormat="1" applyFont="1"/>
    <xf numFmtId="165" fontId="1" fillId="0" borderId="0" xfId="0" applyNumberFormat="1" applyFont="1"/>
    <xf numFmtId="2" fontId="3" fillId="0" borderId="0" xfId="1" applyNumberFormat="1" applyFont="1"/>
    <xf numFmtId="2" fontId="3" fillId="0" borderId="2" xfId="1" applyNumberFormat="1" applyFont="1" applyBorder="1"/>
    <xf numFmtId="0" fontId="4" fillId="0" borderId="3" xfId="0" applyFont="1" applyBorder="1"/>
    <xf numFmtId="166" fontId="4" fillId="0" borderId="3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342900</xdr:colOff>
      <xdr:row>17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29300" cy="330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4.5" x14ac:dyDescent="0.35"/>
  <sheetData/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showGridLines="0" workbookViewId="0"/>
  </sheetViews>
  <sheetFormatPr defaultRowHeight="14.5" x14ac:dyDescent="0.35"/>
  <cols>
    <col min="1" max="1" width="10.81640625" bestFit="1" customWidth="1"/>
  </cols>
  <sheetData>
    <row r="1" spans="1:11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35">
      <c r="A2" s="3" t="s">
        <v>10</v>
      </c>
      <c r="B2" s="4">
        <v>84.64</v>
      </c>
      <c r="C2" s="4">
        <v>87.3</v>
      </c>
      <c r="D2" s="4">
        <v>131.28</v>
      </c>
      <c r="E2" s="4">
        <v>99.05</v>
      </c>
      <c r="F2" s="4">
        <v>91.114000000000004</v>
      </c>
      <c r="G2" s="4">
        <v>92.69</v>
      </c>
      <c r="H2" s="4">
        <v>88.92</v>
      </c>
      <c r="I2" s="4">
        <v>93.39</v>
      </c>
      <c r="J2" s="4">
        <v>94.47</v>
      </c>
      <c r="K2" s="5">
        <v>101.79</v>
      </c>
    </row>
    <row r="3" spans="1:11" x14ac:dyDescent="0.35">
      <c r="A3" s="3" t="s">
        <v>11</v>
      </c>
      <c r="B3" s="6">
        <v>99.86</v>
      </c>
      <c r="C3" s="6">
        <v>93.4</v>
      </c>
      <c r="D3" s="6">
        <v>135.91999999999999</v>
      </c>
      <c r="E3" s="6">
        <v>94.58</v>
      </c>
      <c r="F3" s="6">
        <v>95.676000000000002</v>
      </c>
      <c r="G3" s="6">
        <v>97.18</v>
      </c>
      <c r="H3" s="6">
        <v>91.37</v>
      </c>
      <c r="I3" s="6">
        <v>96.11</v>
      </c>
      <c r="J3" s="6">
        <v>97.72</v>
      </c>
      <c r="K3" s="5">
        <v>105.13</v>
      </c>
    </row>
    <row r="4" spans="1:11" x14ac:dyDescent="0.35">
      <c r="A4" s="3" t="s">
        <v>12</v>
      </c>
      <c r="B4" s="6">
        <v>30.04</v>
      </c>
      <c r="C4" s="6">
        <v>28.66</v>
      </c>
      <c r="D4" s="6">
        <v>38.71</v>
      </c>
      <c r="E4" s="6">
        <v>34.619999999999997</v>
      </c>
      <c r="F4" s="6">
        <v>35.439</v>
      </c>
      <c r="G4" s="6">
        <v>36.15</v>
      </c>
      <c r="H4" s="6">
        <v>34.92</v>
      </c>
      <c r="I4" s="6">
        <v>39.299999999999997</v>
      </c>
      <c r="J4" s="6">
        <v>50.76</v>
      </c>
      <c r="K4" s="5">
        <v>54.31</v>
      </c>
    </row>
    <row r="5" spans="1:11" x14ac:dyDescent="0.35">
      <c r="A5" s="3" t="s">
        <v>13</v>
      </c>
      <c r="B5" s="7">
        <v>0</v>
      </c>
      <c r="C5" s="7">
        <v>18.510000000000002</v>
      </c>
      <c r="D5" s="7">
        <v>18.91</v>
      </c>
      <c r="E5" s="7">
        <v>27</v>
      </c>
      <c r="F5" s="7">
        <v>25.096</v>
      </c>
      <c r="G5" s="7">
        <v>28.23</v>
      </c>
      <c r="H5" s="7">
        <v>27.41</v>
      </c>
      <c r="I5" s="7">
        <v>28.47</v>
      </c>
      <c r="J5" s="7">
        <v>29.25</v>
      </c>
      <c r="K5" s="5">
        <v>30.23</v>
      </c>
    </row>
    <row r="6" spans="1:11" ht="15" thickBot="1" x14ac:dyDescent="0.4">
      <c r="A6" s="8" t="s">
        <v>14</v>
      </c>
      <c r="B6" s="9">
        <f t="shared" ref="B6:K6" si="0">SUM(B2:B5)</f>
        <v>214.54</v>
      </c>
      <c r="C6" s="9">
        <f t="shared" si="0"/>
        <v>227.86999999999998</v>
      </c>
      <c r="D6" s="9">
        <f t="shared" si="0"/>
        <v>324.82</v>
      </c>
      <c r="E6" s="9">
        <f t="shared" si="0"/>
        <v>255.25</v>
      </c>
      <c r="F6" s="9">
        <f t="shared" si="0"/>
        <v>247.32500000000002</v>
      </c>
      <c r="G6" s="9">
        <f t="shared" si="0"/>
        <v>254.25</v>
      </c>
      <c r="H6" s="9">
        <f t="shared" si="0"/>
        <v>242.62000000000003</v>
      </c>
      <c r="I6" s="9">
        <f t="shared" si="0"/>
        <v>257.27</v>
      </c>
      <c r="J6" s="9">
        <f t="shared" si="0"/>
        <v>272.2</v>
      </c>
      <c r="K6" s="9">
        <f t="shared" si="0"/>
        <v>291.46000000000004</v>
      </c>
    </row>
  </sheetData>
  <printOptions horizontalCentered="1"/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SBE Subactivity Funding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Chantel</cp:lastModifiedBy>
  <cp:lastPrinted>2015-01-30T13:57:49Z</cp:lastPrinted>
  <dcterms:created xsi:type="dcterms:W3CDTF">2015-01-29T18:51:14Z</dcterms:created>
  <dcterms:modified xsi:type="dcterms:W3CDTF">2015-01-30T13:57:52Z</dcterms:modified>
</cp:coreProperties>
</file>