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9480" windowHeight="3900"/>
  </bookViews>
  <sheets>
    <sheet name="FY 2017 Cross NSF Investments" sheetId="1" r:id="rId1"/>
  </sheets>
  <definedNames>
    <definedName name="_xlnm.Print_Area" localSheetId="0">'FY 2017 Cross NSF Investments'!$A$1:$F$9</definedName>
  </definedNames>
  <calcPr calcId="152511" concurrentCalc="0"/>
</workbook>
</file>

<file path=xl/calcChain.xml><?xml version="1.0" encoding="utf-8"?>
<calcChain xmlns="http://schemas.openxmlformats.org/spreadsheetml/2006/main">
  <c r="E9" i="1" l="1"/>
  <c r="F9" i="1"/>
  <c r="F8" i="1"/>
  <c r="E8" i="1"/>
  <c r="E7" i="1"/>
  <c r="F7" i="1"/>
  <c r="F6" i="1"/>
  <c r="E6" i="1"/>
</calcChain>
</file>

<file path=xl/sharedStrings.xml><?xml version="1.0" encoding="utf-8"?>
<sst xmlns="http://schemas.openxmlformats.org/spreadsheetml/2006/main" count="12" uniqueCount="12">
  <si>
    <t>(Dollars in Millions)</t>
  </si>
  <si>
    <t>Amount</t>
  </si>
  <si>
    <t>Percent</t>
  </si>
  <si>
    <t>Understanding The Brain (UtB)</t>
  </si>
  <si>
    <t>Innovations at the Nexus of Food, Energy, and
   Water Systems (INFEWS)</t>
  </si>
  <si>
    <t>Risk and Resilience</t>
  </si>
  <si>
    <t>Funding for FY 2017 Cross-Foundation Investments</t>
  </si>
  <si>
    <t>FY 2015
Actual</t>
  </si>
  <si>
    <t>FY 2016
Estimate</t>
  </si>
  <si>
    <t>FY 2017
Request</t>
  </si>
  <si>
    <t>FY 2017 Request
Change Over
FY 2016 Estimate</t>
  </si>
  <si>
    <t xml:space="preserve">Inclusion across the Nation of Communities of Learners
   of Underrepresented Discoverers in Engineering
   and Science (NSF INCLUDES)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</si>
</sst>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"/>
    <numFmt numFmtId="166" formatCode="#,##0.00;\-#,##0.00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165" fontId="2" fillId="0" borderId="0" xfId="0" applyNumberFormat="1" applyFont="1" applyBorder="1" applyAlignment="1">
      <alignment horizontal="right" vertical="top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vertical="top"/>
    </xf>
    <xf numFmtId="166" fontId="2" fillId="0" borderId="8" xfId="0" applyNumberFormat="1" applyFont="1" applyBorder="1" applyAlignment="1">
      <alignment vertical="top"/>
    </xf>
    <xf numFmtId="0" fontId="2" fillId="0" borderId="5" xfId="0" applyFont="1" applyBorder="1" applyAlignment="1">
      <alignment horizontal="right" wrapText="1"/>
    </xf>
    <xf numFmtId="0" fontId="3" fillId="0" borderId="0" xfId="0" applyFont="1"/>
    <xf numFmtId="164" fontId="2" fillId="0" borderId="0" xfId="0" applyNumberFormat="1" applyFont="1" applyFill="1" applyBorder="1" applyAlignment="1">
      <alignment vertical="top"/>
    </xf>
    <xf numFmtId="164" fontId="2" fillId="0" borderId="7" xfId="0" applyNumberFormat="1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vertical="top"/>
    </xf>
    <xf numFmtId="166" fontId="2" fillId="0" borderId="4" xfId="0" applyNumberFormat="1" applyFont="1" applyFill="1" applyBorder="1" applyAlignment="1">
      <alignment vertical="top"/>
    </xf>
    <xf numFmtId="165" fontId="2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tabSelected="1" zoomScaleNormal="100" workbookViewId="0">
      <selection activeCell="A15" sqref="A15"/>
    </sheetView>
  </sheetViews>
  <sheetFormatPr defaultRowHeight="14.4" x14ac:dyDescent="0.3"/>
  <cols>
    <col min="1" max="1" width="45.6640625" customWidth="1"/>
    <col min="2" max="6" width="8.6640625" customWidth="1"/>
  </cols>
  <sheetData>
    <row r="1" spans="1:6" x14ac:dyDescent="0.3">
      <c r="A1" s="16" t="s">
        <v>6</v>
      </c>
      <c r="B1" s="16"/>
      <c r="C1" s="16"/>
      <c r="D1" s="16"/>
      <c r="E1" s="16"/>
      <c r="F1" s="16"/>
    </row>
    <row r="2" spans="1:6" ht="15" thickBot="1" x14ac:dyDescent="0.35">
      <c r="A2" s="17" t="s">
        <v>0</v>
      </c>
      <c r="B2" s="17"/>
      <c r="C2" s="17"/>
      <c r="D2" s="17"/>
      <c r="E2" s="17"/>
      <c r="F2" s="17"/>
    </row>
    <row r="3" spans="1:6" ht="26.4" customHeight="1" x14ac:dyDescent="0.3">
      <c r="A3" s="1"/>
      <c r="B3" s="18" t="s">
        <v>7</v>
      </c>
      <c r="C3" s="18" t="s">
        <v>8</v>
      </c>
      <c r="D3" s="18" t="s">
        <v>9</v>
      </c>
      <c r="E3" s="20" t="s">
        <v>10</v>
      </c>
      <c r="F3" s="21"/>
    </row>
    <row r="4" spans="1:6" x14ac:dyDescent="0.3">
      <c r="A4" s="1"/>
      <c r="B4" s="18"/>
      <c r="C4" s="18"/>
      <c r="D4" s="18"/>
      <c r="E4" s="22"/>
      <c r="F4" s="23"/>
    </row>
    <row r="5" spans="1:6" x14ac:dyDescent="0.3">
      <c r="A5" s="2"/>
      <c r="B5" s="19"/>
      <c r="C5" s="19"/>
      <c r="D5" s="19"/>
      <c r="E5" s="3" t="s">
        <v>1</v>
      </c>
      <c r="F5" s="9" t="s">
        <v>2</v>
      </c>
    </row>
    <row r="6" spans="1:6" x14ac:dyDescent="0.3">
      <c r="A6" s="4" t="s">
        <v>3</v>
      </c>
      <c r="B6" s="11">
        <v>109.39</v>
      </c>
      <c r="C6" s="11">
        <v>146.93</v>
      </c>
      <c r="D6" s="11">
        <v>141.62</v>
      </c>
      <c r="E6" s="12">
        <f>D6-C6</f>
        <v>-5.3100000000000023</v>
      </c>
      <c r="F6" s="5">
        <f>IF(C6=0, "N/A ", E6/C6)</f>
        <v>-3.6139658340706475E-2</v>
      </c>
    </row>
    <row r="7" spans="1:6" x14ac:dyDescent="0.3">
      <c r="A7" s="4" t="s">
        <v>5</v>
      </c>
      <c r="B7" s="13">
        <v>19.34</v>
      </c>
      <c r="C7" s="13">
        <v>41.15</v>
      </c>
      <c r="D7" s="13">
        <v>43.15</v>
      </c>
      <c r="E7" s="14">
        <f>D7-C7</f>
        <v>2</v>
      </c>
      <c r="F7" s="5">
        <f>IF(C7=0, "N/A ", E7/C7)</f>
        <v>4.8602673147023087E-2</v>
      </c>
    </row>
    <row r="8" spans="1:6" ht="24" x14ac:dyDescent="0.3">
      <c r="A8" s="4" t="s">
        <v>4</v>
      </c>
      <c r="B8" s="13">
        <v>0</v>
      </c>
      <c r="C8" s="13">
        <v>48.68</v>
      </c>
      <c r="D8" s="13">
        <v>62.18</v>
      </c>
      <c r="E8" s="14">
        <f>D8-C8</f>
        <v>13.5</v>
      </c>
      <c r="F8" s="5">
        <f>IF(C8=0, "N/A ", E8/C8)</f>
        <v>0.27732128184059163</v>
      </c>
    </row>
    <row r="9" spans="1:6" ht="36" thickBot="1" x14ac:dyDescent="0.35">
      <c r="A9" s="6" t="s">
        <v>11</v>
      </c>
      <c r="B9" s="7">
        <v>0</v>
      </c>
      <c r="C9" s="7">
        <v>15.5</v>
      </c>
      <c r="D9" s="7">
        <v>16</v>
      </c>
      <c r="E9" s="8">
        <f>D9-C9</f>
        <v>0.5</v>
      </c>
      <c r="F9" s="15">
        <f>IF(C9=0, "N/A ", E9/C9)</f>
        <v>3.2258064516129031E-2</v>
      </c>
    </row>
    <row r="10" spans="1:6" ht="6" customHeight="1" x14ac:dyDescent="0.3">
      <c r="A10" s="10"/>
    </row>
  </sheetData>
  <mergeCells count="6">
    <mergeCell ref="A1:F1"/>
    <mergeCell ref="A2:F2"/>
    <mergeCell ref="B3:B5"/>
    <mergeCell ref="C3:C5"/>
    <mergeCell ref="D3:D5"/>
    <mergeCell ref="E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2017 Cross NSF Investments</vt:lpstr>
      <vt:lpstr>'FY 2017 Cross NSF Investments'!Print_Area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Jones, Thomas J</cp:lastModifiedBy>
  <dcterms:created xsi:type="dcterms:W3CDTF">2015-01-21T19:44:40Z</dcterms:created>
  <dcterms:modified xsi:type="dcterms:W3CDTF">2016-02-05T23:31:39Z</dcterms:modified>
</cp:coreProperties>
</file>