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23040" windowHeight="9972"/>
  </bookViews>
  <sheets>
    <sheet name="CCF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s="1"/>
  <c r="D12" i="1"/>
  <c r="E12" i="1" s="1"/>
  <c r="F12" i="1" s="1"/>
  <c r="C12" i="1"/>
  <c r="B12" i="1"/>
  <c r="E11" i="1"/>
  <c r="F11" i="1" s="1"/>
  <c r="E10" i="1"/>
  <c r="F10" i="1" s="1"/>
  <c r="E9" i="1"/>
  <c r="F9" i="1" s="1"/>
  <c r="E8" i="1"/>
  <c r="F8" i="1" s="1"/>
  <c r="D8" i="1"/>
  <c r="C8" i="1"/>
  <c r="B8" i="1"/>
  <c r="F7" i="1"/>
  <c r="E7" i="1"/>
  <c r="E6" i="1"/>
  <c r="F6" i="1" s="1"/>
  <c r="D5" i="1"/>
  <c r="E5" i="1" s="1"/>
  <c r="F5" i="1" s="1"/>
  <c r="C5" i="1"/>
  <c r="B5" i="1"/>
</calcChain>
</file>

<file path=xl/sharedStrings.xml><?xml version="1.0" encoding="utf-8"?>
<sst xmlns="http://schemas.openxmlformats.org/spreadsheetml/2006/main" count="18" uniqueCount="18">
  <si>
    <t>CCF Funding</t>
  </si>
  <si>
    <t>(Dollars in Millions)</t>
  </si>
  <si>
    <t>FY 2015
Actual</t>
  </si>
  <si>
    <t>FY 2016
Estimate</t>
  </si>
  <si>
    <t>FY 2017
Request</t>
  </si>
  <si>
    <t>Change Over
FY 2016 Estimate</t>
  </si>
  <si>
    <t>Amount</t>
  </si>
  <si>
    <t>Percent</t>
  </si>
  <si>
    <t>Total, CCF</t>
  </si>
  <si>
    <t xml:space="preserve">Research </t>
  </si>
  <si>
    <t>CAREER</t>
  </si>
  <si>
    <t>Centers Funding (total)</t>
  </si>
  <si>
    <t>STC: The Center for Science of Information</t>
  </si>
  <si>
    <t xml:space="preserve">    STC: The Center for Brains, Minds and Machines:   
       the Science and the Technology of Intelligence</t>
  </si>
  <si>
    <t xml:space="preserve">Education </t>
  </si>
  <si>
    <t>Infrastructure</t>
  </si>
  <si>
    <t>National Nanotechnology Coordinated 
   Infrastructure (NNCI)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</si>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</sst>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0_);[Red]\(0.00\)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 indent="1"/>
    </xf>
    <xf numFmtId="167" fontId="4" fillId="0" borderId="0" xfId="2" applyNumberFormat="1" applyFont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zoomScale="102" zoomScaleNormal="102" zoomScaleSheetLayoutView="100" workbookViewId="0">
      <selection activeCell="A18" sqref="A18"/>
    </sheetView>
  </sheetViews>
  <sheetFormatPr defaultColWidth="11.44140625" defaultRowHeight="13.8" x14ac:dyDescent="0.25"/>
  <cols>
    <col min="1" max="1" width="40.44140625" customWidth="1"/>
    <col min="2" max="2" width="8.77734375" customWidth="1"/>
    <col min="3" max="6" width="8.77734375" style="25" customWidth="1"/>
  </cols>
  <sheetData>
    <row r="1" spans="1:6" ht="14.4" customHeight="1" x14ac:dyDescent="0.25">
      <c r="A1" s="1" t="s">
        <v>0</v>
      </c>
      <c r="B1" s="1"/>
      <c r="C1" s="1"/>
      <c r="D1" s="1"/>
      <c r="E1" s="2"/>
      <c r="F1" s="2"/>
    </row>
    <row r="2" spans="1:6" ht="13.8" customHeight="1" thickBot="1" x14ac:dyDescent="0.3">
      <c r="A2" s="3" t="s">
        <v>1</v>
      </c>
      <c r="B2" s="4"/>
      <c r="C2" s="4"/>
      <c r="D2" s="4"/>
      <c r="E2" s="5"/>
      <c r="F2" s="5"/>
    </row>
    <row r="3" spans="1:6" ht="25.2" customHeight="1" x14ac:dyDescent="0.25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6" ht="13.8" customHeight="1" x14ac:dyDescent="0.25">
      <c r="A4" s="11"/>
      <c r="B4" s="12"/>
      <c r="C4" s="13"/>
      <c r="D4" s="14"/>
      <c r="E4" s="15" t="s">
        <v>6</v>
      </c>
      <c r="F4" s="15" t="s">
        <v>7</v>
      </c>
    </row>
    <row r="5" spans="1:6" ht="13.8" customHeight="1" x14ac:dyDescent="0.25">
      <c r="A5" s="16" t="s">
        <v>8</v>
      </c>
      <c r="B5" s="17">
        <f>SUM(B6,B11,B12)</f>
        <v>195.69</v>
      </c>
      <c r="C5" s="17">
        <f>SUM(C6,C11,C12)</f>
        <v>194.23</v>
      </c>
      <c r="D5" s="17">
        <f>SUM(D6,D11,D12)</f>
        <v>206.47</v>
      </c>
      <c r="E5" s="17">
        <f>D5-C5</f>
        <v>12.240000000000009</v>
      </c>
      <c r="F5" s="18">
        <f t="shared" ref="F5:F13" si="0">IF(C5=0,"N/A  ",E5/C5)</f>
        <v>6.3018071358698496E-2</v>
      </c>
    </row>
    <row r="6" spans="1:6" ht="13.8" customHeight="1" x14ac:dyDescent="0.25">
      <c r="A6" s="19" t="s">
        <v>9</v>
      </c>
      <c r="B6" s="20">
        <v>182.24</v>
      </c>
      <c r="C6" s="20">
        <v>184.53</v>
      </c>
      <c r="D6" s="20">
        <v>196.61</v>
      </c>
      <c r="E6" s="20">
        <f>D6-C6</f>
        <v>12.080000000000013</v>
      </c>
      <c r="F6" s="21">
        <f t="shared" si="0"/>
        <v>6.5463610253075455E-2</v>
      </c>
    </row>
    <row r="7" spans="1:6" s="25" customFormat="1" ht="13.8" customHeight="1" x14ac:dyDescent="0.25">
      <c r="A7" s="22" t="s">
        <v>10</v>
      </c>
      <c r="B7" s="23">
        <v>16.899999999999999</v>
      </c>
      <c r="C7" s="23">
        <v>12.18</v>
      </c>
      <c r="D7" s="23">
        <v>12.35</v>
      </c>
      <c r="E7" s="23">
        <f t="shared" ref="E7:E13" si="1">D7-C7</f>
        <v>0.16999999999999993</v>
      </c>
      <c r="F7" s="24">
        <f t="shared" si="0"/>
        <v>1.3957307060755332E-2</v>
      </c>
    </row>
    <row r="8" spans="1:6" s="25" customFormat="1" ht="13.8" customHeight="1" x14ac:dyDescent="0.25">
      <c r="A8" s="22" t="s">
        <v>11</v>
      </c>
      <c r="B8" s="23">
        <f>SUM(B9:B10)</f>
        <v>8</v>
      </c>
      <c r="C8" s="23">
        <f>SUM(C9:C10)</f>
        <v>8</v>
      </c>
      <c r="D8" s="23">
        <f>SUM(D9:D10)</f>
        <v>8</v>
      </c>
      <c r="E8" s="23">
        <f t="shared" si="1"/>
        <v>0</v>
      </c>
      <c r="F8" s="24">
        <f t="shared" si="0"/>
        <v>0</v>
      </c>
    </row>
    <row r="9" spans="1:6" s="25" customFormat="1" ht="13.8" customHeight="1" x14ac:dyDescent="0.25">
      <c r="A9" s="26" t="s">
        <v>12</v>
      </c>
      <c r="B9" s="23">
        <v>5</v>
      </c>
      <c r="C9" s="23">
        <v>5</v>
      </c>
      <c r="D9" s="23">
        <v>5</v>
      </c>
      <c r="E9" s="23">
        <f t="shared" si="1"/>
        <v>0</v>
      </c>
      <c r="F9" s="24">
        <f t="shared" si="0"/>
        <v>0</v>
      </c>
    </row>
    <row r="10" spans="1:6" s="25" customFormat="1" ht="25.2" customHeight="1" x14ac:dyDescent="0.25">
      <c r="A10" s="27" t="s">
        <v>13</v>
      </c>
      <c r="B10" s="23">
        <v>3</v>
      </c>
      <c r="C10" s="23">
        <v>3</v>
      </c>
      <c r="D10" s="23">
        <v>3</v>
      </c>
      <c r="E10" s="23">
        <f t="shared" si="1"/>
        <v>0</v>
      </c>
      <c r="F10" s="24">
        <f t="shared" si="0"/>
        <v>0</v>
      </c>
    </row>
    <row r="11" spans="1:6" ht="13.8" customHeight="1" x14ac:dyDescent="0.25">
      <c r="A11" s="19" t="s">
        <v>14</v>
      </c>
      <c r="B11" s="20">
        <v>12.85</v>
      </c>
      <c r="C11" s="20">
        <v>9.1</v>
      </c>
      <c r="D11" s="20">
        <v>9.26</v>
      </c>
      <c r="E11" s="20">
        <f t="shared" si="1"/>
        <v>0.16000000000000014</v>
      </c>
      <c r="F11" s="21">
        <f>IF(C11=0,"N/A  ",E11/C11)</f>
        <v>1.75824175824176E-2</v>
      </c>
    </row>
    <row r="12" spans="1:6" ht="13.8" customHeight="1" x14ac:dyDescent="0.25">
      <c r="A12" s="19" t="s">
        <v>15</v>
      </c>
      <c r="B12" s="20">
        <f>SUM(B13:B13)</f>
        <v>0.6</v>
      </c>
      <c r="C12" s="20">
        <f>SUM(C13:C13)</f>
        <v>0.6</v>
      </c>
      <c r="D12" s="20">
        <f>SUM(D13:D13)</f>
        <v>0.6</v>
      </c>
      <c r="E12" s="20">
        <f t="shared" si="1"/>
        <v>0</v>
      </c>
      <c r="F12" s="21">
        <f t="shared" si="0"/>
        <v>0</v>
      </c>
    </row>
    <row r="13" spans="1:6" s="25" customFormat="1" ht="25.2" customHeight="1" thickBot="1" x14ac:dyDescent="0.3">
      <c r="A13" s="28" t="s">
        <v>16</v>
      </c>
      <c r="B13" s="23">
        <v>0.6</v>
      </c>
      <c r="C13" s="23">
        <v>0.6</v>
      </c>
      <c r="D13" s="23">
        <v>0.6</v>
      </c>
      <c r="E13" s="23">
        <f t="shared" si="1"/>
        <v>0</v>
      </c>
      <c r="F13" s="24">
        <f t="shared" si="0"/>
        <v>0</v>
      </c>
    </row>
    <row r="14" spans="1:6" x14ac:dyDescent="0.25">
      <c r="A14" s="29" t="s">
        <v>17</v>
      </c>
      <c r="B14" s="29"/>
      <c r="C14" s="29"/>
      <c r="D14" s="29"/>
      <c r="E14" s="29"/>
      <c r="F14" s="29"/>
    </row>
    <row r="15" spans="1:6" x14ac:dyDescent="0.25">
      <c r="A15" s="30"/>
      <c r="B15" s="31"/>
      <c r="C15" s="31"/>
      <c r="D15" s="31"/>
      <c r="E15" s="32"/>
      <c r="F15" s="32"/>
    </row>
    <row r="16" spans="1:6" ht="15" customHeight="1" x14ac:dyDescent="0.25">
      <c r="A16" s="30"/>
      <c r="B16" s="31"/>
      <c r="C16" s="31"/>
      <c r="D16" s="31"/>
      <c r="E16" s="32"/>
      <c r="F16" s="32"/>
    </row>
    <row r="17" spans="1:6" x14ac:dyDescent="0.25">
      <c r="A17" s="30"/>
      <c r="B17" s="31"/>
      <c r="C17" s="31"/>
      <c r="D17" s="31"/>
      <c r="E17" s="32"/>
      <c r="F17" s="32"/>
    </row>
    <row r="18" spans="1:6" x14ac:dyDescent="0.25">
      <c r="A18" s="30"/>
      <c r="B18" s="31"/>
      <c r="C18" s="31"/>
      <c r="D18" s="31"/>
      <c r="E18" s="32"/>
      <c r="F18" s="32"/>
    </row>
    <row r="19" spans="1:6" x14ac:dyDescent="0.25">
      <c r="A19" s="30"/>
      <c r="B19" s="31"/>
      <c r="C19" s="31"/>
      <c r="D19" s="31"/>
      <c r="E19" s="32"/>
      <c r="F19" s="32"/>
    </row>
    <row r="20" spans="1:6" x14ac:dyDescent="0.25">
      <c r="A20" s="30"/>
      <c r="B20" s="31"/>
      <c r="C20" s="31"/>
      <c r="D20" s="31"/>
      <c r="E20" s="32"/>
      <c r="F20" s="32"/>
    </row>
    <row r="21" spans="1:6" x14ac:dyDescent="0.25">
      <c r="A21" s="33"/>
      <c r="B21" s="31"/>
      <c r="C21" s="31"/>
      <c r="D21" s="31"/>
      <c r="E21" s="32"/>
      <c r="F21" s="32"/>
    </row>
    <row r="22" spans="1:6" x14ac:dyDescent="0.25">
      <c r="A22" s="33"/>
      <c r="B22" s="31"/>
      <c r="C22" s="31"/>
      <c r="D22" s="31"/>
      <c r="E22" s="32"/>
      <c r="F22" s="32"/>
    </row>
    <row r="23" spans="1:6" x14ac:dyDescent="0.25">
      <c r="A23" s="33"/>
      <c r="B23" s="31"/>
      <c r="C23" s="31"/>
      <c r="D23" s="31"/>
      <c r="E23" s="32"/>
      <c r="F23" s="32"/>
    </row>
    <row r="24" spans="1:6" x14ac:dyDescent="0.25">
      <c r="A24" s="30"/>
      <c r="B24" s="31"/>
      <c r="C24" s="31"/>
      <c r="D24" s="31"/>
      <c r="E24" s="32"/>
      <c r="F24" s="32"/>
    </row>
    <row r="25" spans="1:6" ht="12.75" customHeight="1" x14ac:dyDescent="0.25">
      <c r="A25" s="30"/>
      <c r="B25" s="31"/>
      <c r="C25" s="31"/>
      <c r="D25" s="31"/>
      <c r="E25" s="32"/>
      <c r="F25" s="32"/>
    </row>
    <row r="26" spans="1:6" x14ac:dyDescent="0.25">
      <c r="A26" s="33"/>
      <c r="B26" s="31"/>
      <c r="C26" s="31"/>
      <c r="D26" s="31"/>
      <c r="E26" s="32"/>
      <c r="F26" s="32"/>
    </row>
    <row r="27" spans="1:6" x14ac:dyDescent="0.25">
      <c r="A27" s="33"/>
      <c r="B27" s="31"/>
      <c r="C27" s="31"/>
      <c r="D27" s="31"/>
      <c r="E27" s="32"/>
      <c r="F27" s="32"/>
    </row>
    <row r="28" spans="1:6" x14ac:dyDescent="0.25">
      <c r="A28" s="30"/>
      <c r="B28" s="31"/>
      <c r="C28" s="31"/>
      <c r="D28" s="31"/>
      <c r="E28" s="32"/>
      <c r="F28" s="32"/>
    </row>
    <row r="29" spans="1:6" x14ac:dyDescent="0.25">
      <c r="A29" s="30"/>
      <c r="B29" s="31"/>
      <c r="C29" s="31"/>
      <c r="D29" s="31"/>
      <c r="E29" s="32"/>
      <c r="F29" s="32"/>
    </row>
    <row r="30" spans="1:6" x14ac:dyDescent="0.25">
      <c r="A30" s="30"/>
      <c r="B30" s="31"/>
      <c r="C30" s="31"/>
      <c r="D30" s="31"/>
      <c r="E30" s="32"/>
      <c r="F30" s="32"/>
    </row>
    <row r="31" spans="1:6" x14ac:dyDescent="0.25">
      <c r="A31" s="34"/>
      <c r="B31" s="34"/>
      <c r="C31" s="32"/>
      <c r="D31" s="32"/>
      <c r="E31" s="32"/>
      <c r="F31" s="32"/>
    </row>
    <row r="32" spans="1:6" x14ac:dyDescent="0.25">
      <c r="A32" s="34"/>
      <c r="B32" s="34"/>
      <c r="C32" s="32"/>
      <c r="D32" s="32"/>
      <c r="E32" s="32"/>
      <c r="F32" s="32"/>
    </row>
  </sheetData>
  <mergeCells count="7"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CCF Funding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Carnavos, Matthew T</cp:lastModifiedBy>
  <dcterms:created xsi:type="dcterms:W3CDTF">2016-02-05T21:29:05Z</dcterms:created>
  <dcterms:modified xsi:type="dcterms:W3CDTF">2016-02-05T21:30:33Z</dcterms:modified>
</cp:coreProperties>
</file>