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19200" windowHeight="6768"/>
  </bookViews>
  <sheets>
    <sheet name="ENG Funding Profile" sheetId="1" r:id="rId1"/>
  </sheets>
  <definedNames>
    <definedName name="_xlnm.Print_Area" localSheetId="0">'ENG Funding Profile'!$A$1:$D$13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B10" i="1"/>
  <c r="C10" i="1"/>
  <c r="D10" i="1"/>
</calcChain>
</file>

<file path=xl/sharedStrings.xml><?xml version="1.0" encoding="utf-8"?>
<sst xmlns="http://schemas.openxmlformats.org/spreadsheetml/2006/main" count="15" uniqueCount="14">
  <si>
    <t>Average Award Duration, in years</t>
  </si>
  <si>
    <t>Average Annualized Award Size</t>
  </si>
  <si>
    <t>Median Annualized Award Size</t>
  </si>
  <si>
    <t>Funding Rate</t>
  </si>
  <si>
    <t>Number of Research Grants</t>
  </si>
  <si>
    <t>Number of Research Grant Proposals</t>
  </si>
  <si>
    <t>Statistics for Research Grants:</t>
  </si>
  <si>
    <t>Number of New Awards</t>
  </si>
  <si>
    <t>Number of Proposals</t>
  </si>
  <si>
    <t>Statistics for Competitive Awards:</t>
  </si>
  <si>
    <t xml:space="preserve">FY 2017 Estimate </t>
  </si>
  <si>
    <t>FY 2016 Estimate</t>
  </si>
  <si>
    <t>FY 2015 
Actual 
Estimate</t>
  </si>
  <si>
    <t>ENG Funding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</si>
</sst>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;\-#,##0.0;&quot;-&quot;??"/>
    <numFmt numFmtId="165" formatCode="&quot;$&quot;#,##0"/>
    <numFmt numFmtId="166" formatCode="0%;\-0%;&quot;-&quot;??"/>
    <numFmt numFmtId="167" formatCode="#,##0;\-#,##0;&quot;-&quot;??"/>
    <numFmt numFmtId="168" formatCode="_(* #,##0_);_(* \(#,##0\);_(* &quot;-&quot;??_);_(@_)"/>
  </numFmts>
  <fonts count="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/>
    <xf numFmtId="165" fontId="2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166" fontId="2" fillId="0" borderId="0" xfId="2" applyNumberFormat="1" applyFont="1" applyBorder="1" applyAlignment="1">
      <alignment horizontal="right" vertical="top"/>
    </xf>
    <xf numFmtId="167" fontId="2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168" fontId="4" fillId="0" borderId="0" xfId="1" applyNumberFormat="1" applyFont="1" applyBorder="1"/>
    <xf numFmtId="167" fontId="2" fillId="0" borderId="2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8" fontId="2" fillId="0" borderId="3" xfId="1" applyNumberFormat="1" applyFont="1" applyBorder="1" applyAlignment="1">
      <alignment horizontal="right" wrapText="1"/>
    </xf>
    <xf numFmtId="168" fontId="2" fillId="0" borderId="3" xfId="1" applyNumberFormat="1" applyFont="1" applyFill="1" applyBorder="1" applyAlignment="1">
      <alignment horizontal="right" wrapText="1"/>
    </xf>
    <xf numFmtId="0" fontId="3" fillId="0" borderId="3" xfId="0" applyFont="1" applyBorder="1"/>
    <xf numFmtId="0" fontId="6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tabSelected="1" zoomScaleNormal="100" workbookViewId="0">
      <selection activeCell="A16" sqref="A16"/>
    </sheetView>
  </sheetViews>
  <sheetFormatPr defaultRowHeight="13.8" x14ac:dyDescent="0.25"/>
  <cols>
    <col min="1" max="1" width="32.33203125" customWidth="1"/>
    <col min="2" max="4" width="10.6640625" customWidth="1"/>
    <col min="5" max="5" width="12.88671875" customWidth="1"/>
    <col min="6" max="6" width="12" customWidth="1"/>
    <col min="7" max="7" width="0.6640625" customWidth="1"/>
  </cols>
  <sheetData>
    <row r="1" spans="1:7" ht="14.4" thickBot="1" x14ac:dyDescent="0.3">
      <c r="A1" s="15" t="s">
        <v>13</v>
      </c>
      <c r="B1" s="15"/>
      <c r="C1" s="15"/>
      <c r="D1" s="15"/>
      <c r="E1" s="9"/>
      <c r="F1" s="9"/>
      <c r="G1" s="3"/>
    </row>
    <row r="2" spans="1:7" ht="37.200000000000003" customHeight="1" x14ac:dyDescent="0.25">
      <c r="A2" s="14"/>
      <c r="B2" s="13" t="s">
        <v>12</v>
      </c>
      <c r="C2" s="12" t="s">
        <v>11</v>
      </c>
      <c r="D2" s="12" t="s">
        <v>10</v>
      </c>
      <c r="E2" s="9"/>
      <c r="F2" s="9"/>
      <c r="G2" s="3"/>
    </row>
    <row r="3" spans="1:7" ht="13.8" customHeight="1" x14ac:dyDescent="0.25">
      <c r="A3" s="8" t="s">
        <v>9</v>
      </c>
      <c r="B3" s="11"/>
      <c r="C3" s="11"/>
      <c r="D3" s="10"/>
      <c r="E3" s="9"/>
      <c r="F3" s="9"/>
      <c r="G3" s="3"/>
    </row>
    <row r="4" spans="1:7" ht="13.8" customHeight="1" x14ac:dyDescent="0.25">
      <c r="A4" s="5" t="s">
        <v>8</v>
      </c>
      <c r="B4" s="7">
        <v>12236</v>
      </c>
      <c r="C4" s="7">
        <v>12500</v>
      </c>
      <c r="D4" s="7">
        <v>13500</v>
      </c>
      <c r="E4" s="3"/>
      <c r="F4" s="3"/>
      <c r="G4" s="3"/>
    </row>
    <row r="5" spans="1:7" ht="13.8" customHeight="1" x14ac:dyDescent="0.25">
      <c r="A5" s="5" t="s">
        <v>7</v>
      </c>
      <c r="B5" s="7">
        <v>2504</v>
      </c>
      <c r="C5" s="7">
        <v>2500</v>
      </c>
      <c r="D5" s="7">
        <v>2700</v>
      </c>
      <c r="E5" s="3"/>
      <c r="F5" s="3"/>
      <c r="G5" s="3"/>
    </row>
    <row r="6" spans="1:7" ht="13.8" customHeight="1" x14ac:dyDescent="0.25">
      <c r="A6" s="5" t="s">
        <v>3</v>
      </c>
      <c r="B6" s="6">
        <f>IF(B4=0,"N/A  ",B5/B4)</f>
        <v>0.20464203988231447</v>
      </c>
      <c r="C6" s="6">
        <f>IF(C4=0,"N/A  ",C5/C4)</f>
        <v>0.2</v>
      </c>
      <c r="D6" s="6">
        <f>IF(D4=0,"N/A  ",D5/D4)</f>
        <v>0.2</v>
      </c>
      <c r="E6" s="3"/>
      <c r="F6" s="3"/>
      <c r="G6" s="3"/>
    </row>
    <row r="7" spans="1:7" ht="13.8" customHeight="1" x14ac:dyDescent="0.25">
      <c r="A7" s="8" t="s">
        <v>6</v>
      </c>
      <c r="B7" s="7"/>
      <c r="C7" s="7"/>
      <c r="D7" s="7"/>
      <c r="E7" s="3"/>
      <c r="F7" s="3"/>
      <c r="G7" s="3"/>
    </row>
    <row r="8" spans="1:7" ht="13.8" customHeight="1" x14ac:dyDescent="0.25">
      <c r="A8" s="5" t="s">
        <v>5</v>
      </c>
      <c r="B8" s="7">
        <v>9332</v>
      </c>
      <c r="C8" s="7">
        <v>9500</v>
      </c>
      <c r="D8" s="7">
        <v>10200</v>
      </c>
      <c r="E8" s="3"/>
      <c r="F8" s="3"/>
      <c r="G8" s="3"/>
    </row>
    <row r="9" spans="1:7" ht="13.8" customHeight="1" x14ac:dyDescent="0.25">
      <c r="A9" s="5" t="s">
        <v>4</v>
      </c>
      <c r="B9" s="7">
        <v>1851</v>
      </c>
      <c r="C9" s="7">
        <v>1850</v>
      </c>
      <c r="D9" s="7">
        <v>2000</v>
      </c>
      <c r="E9" s="3"/>
      <c r="F9" s="3"/>
      <c r="G9" s="3"/>
    </row>
    <row r="10" spans="1:7" ht="13.8" customHeight="1" x14ac:dyDescent="0.25">
      <c r="A10" s="5" t="s">
        <v>3</v>
      </c>
      <c r="B10" s="6">
        <f>IF(B8=0,"N/A  ",B9/B8)</f>
        <v>0.19834976425203601</v>
      </c>
      <c r="C10" s="6">
        <f>IF(C8=0,"N/A  ",C9/C8)</f>
        <v>0.19473684210526315</v>
      </c>
      <c r="D10" s="6">
        <f>IF(D8=0,"N/A  ",D9/D8)</f>
        <v>0.19607843137254902</v>
      </c>
      <c r="E10" s="3"/>
      <c r="F10" s="3"/>
      <c r="G10" s="3"/>
    </row>
    <row r="11" spans="1:7" ht="13.8" customHeight="1" x14ac:dyDescent="0.25">
      <c r="A11" s="5" t="s">
        <v>2</v>
      </c>
      <c r="B11" s="4">
        <v>103355</v>
      </c>
      <c r="C11" s="4">
        <v>103000</v>
      </c>
      <c r="D11" s="4">
        <v>104000</v>
      </c>
      <c r="E11" s="3"/>
      <c r="F11" s="3"/>
      <c r="G11" s="3"/>
    </row>
    <row r="12" spans="1:7" ht="13.8" customHeight="1" x14ac:dyDescent="0.25">
      <c r="A12" s="5" t="s">
        <v>1</v>
      </c>
      <c r="B12" s="4">
        <v>122201</v>
      </c>
      <c r="C12" s="4">
        <v>122000</v>
      </c>
      <c r="D12" s="4">
        <v>123000</v>
      </c>
      <c r="E12" s="3"/>
      <c r="F12" s="3"/>
      <c r="G12" s="3"/>
    </row>
    <row r="13" spans="1:7" ht="13.8" customHeight="1" thickBot="1" x14ac:dyDescent="0.3">
      <c r="A13" s="2" t="s">
        <v>0</v>
      </c>
      <c r="B13" s="1">
        <v>2.7</v>
      </c>
      <c r="C13" s="1">
        <v>3</v>
      </c>
      <c r="D13" s="1">
        <v>3</v>
      </c>
    </row>
    <row r="14" spans="1:7" ht="6.6" customHeight="1" x14ac:dyDescent="0.25"/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Funding Profile</vt:lpstr>
      <vt:lpstr>'ENG Funding Profile'!Print_Area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Jones, Thomas J</cp:lastModifiedBy>
  <dcterms:created xsi:type="dcterms:W3CDTF">2016-02-05T22:22:21Z</dcterms:created>
  <dcterms:modified xsi:type="dcterms:W3CDTF">2016-02-05T23:39:18Z</dcterms:modified>
</cp:coreProperties>
</file>