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672" windowHeight="3096"/>
  </bookViews>
  <sheets>
    <sheet name="MREFC FY18 Summary Statement" sheetId="1" r:id="rId1"/>
  </sheets>
  <definedNames>
    <definedName name="_xlnm.Print_Area" localSheetId="0">'MREFC FY18 Summary Statement'!$B$1:$H$12</definedName>
  </definedName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 s="1"/>
</calcChain>
</file>

<file path=xl/sharedStrings.xml><?xml version="1.0" encoding="utf-8"?>
<sst xmlns="http://schemas.openxmlformats.org/spreadsheetml/2006/main" count="23" uniqueCount="21">
  <si>
    <t>Major Research Equipment and Facilities Construction</t>
  </si>
  <si>
    <t>(Dollars in Millions)</t>
  </si>
  <si>
    <t>Enacted/</t>
  </si>
  <si>
    <t>Request</t>
  </si>
  <si>
    <t>Adjustments</t>
  </si>
  <si>
    <t>to Prior Year</t>
  </si>
  <si>
    <t>Accounts</t>
  </si>
  <si>
    <t>Transfers</t>
  </si>
  <si>
    <t>Unobligated</t>
  </si>
  <si>
    <t>Balance Available</t>
  </si>
  <si>
    <t>Start of Year</t>
  </si>
  <si>
    <t>End of Year</t>
  </si>
  <si>
    <t>Obligations</t>
  </si>
  <si>
    <t>Actual/</t>
  </si>
  <si>
    <t>Estimates</t>
  </si>
  <si>
    <t>FY 2018 Summary Statement</t>
  </si>
  <si>
    <t>FY 2016 Appropriation</t>
  </si>
  <si>
    <t>FY 2018 Request</t>
  </si>
  <si>
    <t>$ Change from FY 2017 Annualized CR</t>
  </si>
  <si>
    <t>% Change from FY 2017 Annualized CR</t>
  </si>
  <si>
    <t>FY 2017 Annualized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</si>
</sst>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%"/>
  </numFmts>
  <fonts count="1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Border="1"/>
    <xf numFmtId="164" fontId="4" fillId="0" borderId="0" xfId="1" applyNumberFormat="1" applyFont="1" applyBorder="1"/>
    <xf numFmtId="0" fontId="4" fillId="0" borderId="1" xfId="0" applyFont="1" applyBorder="1"/>
    <xf numFmtId="43" fontId="4" fillId="0" borderId="0" xfId="1" applyNumberFormat="1" applyFont="1" applyBorder="1"/>
    <xf numFmtId="9" fontId="4" fillId="0" borderId="2" xfId="3" applyFont="1" applyBorder="1"/>
    <xf numFmtId="43" fontId="4" fillId="0" borderId="2" xfId="1" applyNumberFormat="1" applyFont="1" applyBorder="1"/>
    <xf numFmtId="165" fontId="4" fillId="0" borderId="2" xfId="3" applyNumberFormat="1" applyFont="1" applyBorder="1"/>
    <xf numFmtId="0" fontId="4" fillId="0" borderId="0" xfId="0" applyFont="1" applyFill="1" applyBorder="1" applyAlignment="1">
      <alignment horizontal="left"/>
    </xf>
    <xf numFmtId="43" fontId="4" fillId="0" borderId="0" xfId="0" applyNumberFormat="1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4" fontId="4" fillId="0" borderId="1" xfId="1" applyNumberFormat="1" applyFont="1" applyFill="1" applyBorder="1"/>
    <xf numFmtId="43" fontId="4" fillId="0" borderId="0" xfId="1" applyFont="1" applyFill="1" applyBorder="1"/>
    <xf numFmtId="43" fontId="4" fillId="0" borderId="1" xfId="1" applyFont="1" applyFill="1" applyBorder="1"/>
    <xf numFmtId="0" fontId="4" fillId="2" borderId="2" xfId="2" applyFont="1" applyFill="1" applyBorder="1" applyAlignment="1">
      <alignment vertical="center"/>
    </xf>
    <xf numFmtId="9" fontId="4" fillId="2" borderId="2" xfId="4" applyFont="1" applyFill="1" applyBorder="1" applyAlignment="1">
      <alignment vertical="center"/>
    </xf>
    <xf numFmtId="0" fontId="4" fillId="2" borderId="3" xfId="2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9" fillId="0" borderId="0" xfId="0" applyFont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2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tabSelected="1" topLeftCell="B1" zoomScaleNormal="100" workbookViewId="0">
      <selection activeCell="B19" sqref="B19"/>
    </sheetView>
  </sheetViews>
  <sheetFormatPr defaultColWidth="9.109375" defaultRowHeight="13.2" x14ac:dyDescent="0.25"/>
  <cols>
    <col min="1" max="1" width="0.109375" style="1" customWidth="1"/>
    <col min="2" max="2" width="27.33203125" style="1" customWidth="1"/>
    <col min="3" max="3" width="12.21875" style="1" customWidth="1"/>
    <col min="4" max="5" width="13.77734375" style="1" customWidth="1"/>
    <col min="6" max="6" width="12.21875" style="1" customWidth="1"/>
    <col min="7" max="7" width="8.88671875" style="1" customWidth="1"/>
    <col min="8" max="8" width="11.109375" style="1" customWidth="1"/>
    <col min="9" max="16384" width="9.109375" style="1"/>
  </cols>
  <sheetData>
    <row r="1" spans="2:8" x14ac:dyDescent="0.25">
      <c r="B1" s="28" t="s">
        <v>0</v>
      </c>
      <c r="C1" s="28"/>
      <c r="D1" s="28"/>
      <c r="E1" s="28"/>
      <c r="F1" s="28"/>
      <c r="G1" s="28"/>
      <c r="H1" s="28"/>
    </row>
    <row r="2" spans="2:8" x14ac:dyDescent="0.25">
      <c r="B2" s="28" t="s">
        <v>15</v>
      </c>
      <c r="C2" s="28"/>
      <c r="D2" s="28"/>
      <c r="E2" s="28"/>
      <c r="F2" s="28"/>
      <c r="G2" s="28"/>
      <c r="H2" s="28"/>
    </row>
    <row r="3" spans="2:8" ht="13.8" thickBot="1" x14ac:dyDescent="0.3">
      <c r="B3" s="29" t="s">
        <v>1</v>
      </c>
      <c r="C3" s="29"/>
      <c r="D3" s="29"/>
      <c r="E3" s="29"/>
      <c r="F3" s="29"/>
      <c r="G3" s="29"/>
      <c r="H3" s="29"/>
    </row>
    <row r="4" spans="2:8" x14ac:dyDescent="0.25">
      <c r="B4" s="18"/>
      <c r="C4" s="19"/>
      <c r="D4" s="5" t="s">
        <v>8</v>
      </c>
      <c r="E4" s="5" t="s">
        <v>8</v>
      </c>
      <c r="F4" s="5" t="s">
        <v>4</v>
      </c>
      <c r="G4" s="19"/>
      <c r="H4" s="5" t="s">
        <v>12</v>
      </c>
    </row>
    <row r="5" spans="2:8" x14ac:dyDescent="0.25">
      <c r="B5" s="4"/>
      <c r="C5" s="5" t="s">
        <v>2</v>
      </c>
      <c r="D5" s="5" t="s">
        <v>9</v>
      </c>
      <c r="E5" s="5" t="s">
        <v>9</v>
      </c>
      <c r="F5" s="5" t="s">
        <v>5</v>
      </c>
      <c r="G5" s="5"/>
      <c r="H5" s="5" t="s">
        <v>13</v>
      </c>
    </row>
    <row r="6" spans="2:8" ht="12.75" customHeight="1" x14ac:dyDescent="0.25">
      <c r="B6" s="6"/>
      <c r="C6" s="7" t="s">
        <v>3</v>
      </c>
      <c r="D6" s="7" t="s">
        <v>10</v>
      </c>
      <c r="E6" s="7" t="s">
        <v>11</v>
      </c>
      <c r="F6" s="7" t="s">
        <v>6</v>
      </c>
      <c r="G6" s="7" t="s">
        <v>7</v>
      </c>
      <c r="H6" s="8" t="s">
        <v>14</v>
      </c>
    </row>
    <row r="7" spans="2:8" x14ac:dyDescent="0.25">
      <c r="B7" s="9" t="s">
        <v>16</v>
      </c>
      <c r="C7" s="20">
        <v>200.31</v>
      </c>
      <c r="D7" s="20">
        <v>58.06</v>
      </c>
      <c r="E7" s="20">
        <v>-37.21</v>
      </c>
      <c r="F7" s="20">
        <v>2.34</v>
      </c>
      <c r="G7" s="23">
        <v>18</v>
      </c>
      <c r="H7" s="20">
        <f>SUM(C7:G7)</f>
        <v>241.5</v>
      </c>
    </row>
    <row r="8" spans="2:8" x14ac:dyDescent="0.25">
      <c r="B8" s="9" t="s">
        <v>20</v>
      </c>
      <c r="C8" s="21">
        <v>199.93</v>
      </c>
      <c r="D8" s="21">
        <v>37.21</v>
      </c>
      <c r="E8" s="21"/>
      <c r="F8" s="21"/>
      <c r="G8" s="23">
        <v>0</v>
      </c>
      <c r="H8" s="21">
        <f>SUM(C8:G8)</f>
        <v>237.14000000000001</v>
      </c>
    </row>
    <row r="9" spans="2:8" x14ac:dyDescent="0.25">
      <c r="B9" s="11" t="s">
        <v>17</v>
      </c>
      <c r="C9" s="22">
        <v>182.8</v>
      </c>
      <c r="D9" s="22"/>
      <c r="E9" s="22"/>
      <c r="F9" s="22"/>
      <c r="G9" s="24"/>
      <c r="H9" s="22">
        <f>SUM(C9:G9)</f>
        <v>182.8</v>
      </c>
    </row>
    <row r="10" spans="2:8" x14ac:dyDescent="0.25">
      <c r="B10" s="27" t="s">
        <v>18</v>
      </c>
      <c r="C10" s="27"/>
      <c r="D10" s="12"/>
      <c r="E10" s="12"/>
      <c r="F10" s="12"/>
      <c r="G10" s="12"/>
      <c r="H10" s="10">
        <f>+H9-H8</f>
        <v>-54.34</v>
      </c>
    </row>
    <row r="11" spans="2:8" ht="13.8" thickBot="1" x14ac:dyDescent="0.3">
      <c r="B11" s="25" t="s">
        <v>19</v>
      </c>
      <c r="C11" s="26"/>
      <c r="D11" s="13"/>
      <c r="E11" s="13"/>
      <c r="F11" s="14"/>
      <c r="G11" s="14"/>
      <c r="H11" s="15">
        <f>SUM(H10/H8)</f>
        <v>-0.22914733912456778</v>
      </c>
    </row>
    <row r="12" spans="2:8" x14ac:dyDescent="0.25">
      <c r="B12" s="30"/>
      <c r="C12" s="30"/>
      <c r="D12" s="16"/>
      <c r="E12" s="16"/>
      <c r="F12" s="17"/>
      <c r="G12" s="17"/>
      <c r="H12" s="17"/>
    </row>
    <row r="13" spans="2:8" x14ac:dyDescent="0.25">
      <c r="B13" s="3"/>
      <c r="C13" s="2"/>
      <c r="D13" s="2"/>
      <c r="E13" s="2"/>
      <c r="F13" s="2"/>
      <c r="G13" s="2"/>
      <c r="H13" s="2"/>
    </row>
    <row r="14" spans="2:8" x14ac:dyDescent="0.25">
      <c r="B14" s="3"/>
      <c r="C14" s="2"/>
      <c r="D14" s="2"/>
      <c r="E14" s="2"/>
      <c r="F14" s="2"/>
      <c r="G14" s="2"/>
      <c r="H14" s="2"/>
    </row>
    <row r="15" spans="2:8" ht="12.75" customHeight="1" x14ac:dyDescent="0.25">
      <c r="B15" s="31"/>
      <c r="C15" s="31"/>
      <c r="D15" s="31"/>
      <c r="E15" s="31"/>
      <c r="F15" s="31"/>
      <c r="G15" s="31"/>
      <c r="H15" s="31"/>
    </row>
  </sheetData>
  <mergeCells count="5">
    <mergeCell ref="B1:H1"/>
    <mergeCell ref="B2:H2"/>
    <mergeCell ref="B3:H3"/>
    <mergeCell ref="B12:C12"/>
    <mergeCell ref="B15:H15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H9 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FY18 Summary Statement</vt:lpstr>
      <vt:lpstr>'MREFC FY18 Summary Statement'!Print_Area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Budget Division</cp:lastModifiedBy>
  <cp:lastPrinted>2017-05-18T13:16:42Z</cp:lastPrinted>
  <dcterms:created xsi:type="dcterms:W3CDTF">2009-04-27T18:55:42Z</dcterms:created>
  <dcterms:modified xsi:type="dcterms:W3CDTF">2017-05-18T13:19:41Z</dcterms:modified>
</cp:coreProperties>
</file>