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CCF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 s="1"/>
  <c r="E12" i="1"/>
  <c r="D12" i="1"/>
  <c r="C12" i="1"/>
  <c r="B12" i="1"/>
  <c r="F12" i="1" s="1"/>
  <c r="F11" i="1"/>
  <c r="E11" i="1"/>
  <c r="E10" i="1"/>
  <c r="F10" i="1" s="1"/>
  <c r="F9" i="1"/>
  <c r="E9" i="1"/>
  <c r="D8" i="1"/>
  <c r="E8" i="1" s="1"/>
  <c r="C8" i="1"/>
  <c r="B8" i="1"/>
  <c r="E7" i="1"/>
  <c r="F7" i="1" s="1"/>
  <c r="F6" i="1"/>
  <c r="E6" i="1"/>
  <c r="E5" i="1"/>
  <c r="D5" i="1"/>
  <c r="C5" i="1"/>
  <c r="B5" i="1"/>
  <c r="F5" i="1" s="1"/>
  <c r="F8" i="1" l="1"/>
</calcChain>
</file>

<file path=xl/sharedStrings.xml><?xml version="1.0" encoding="utf-8"?>
<sst xmlns="http://schemas.openxmlformats.org/spreadsheetml/2006/main" count="19" uniqueCount="18">
  <si>
    <t>CCF Funding</t>
  </si>
  <si>
    <t>(Dollars in Millions)</t>
  </si>
  <si>
    <t>FY 2016 Actual</t>
  </si>
  <si>
    <t>FY 2017
(TBD)</t>
  </si>
  <si>
    <t>FY 2018 Request</t>
  </si>
  <si>
    <t>Change Over
FY 2016 Actual</t>
  </si>
  <si>
    <t>Amount</t>
  </si>
  <si>
    <t>Percent</t>
  </si>
  <si>
    <t>Total</t>
  </si>
  <si>
    <t xml:space="preserve">Research </t>
  </si>
  <si>
    <t>CAREER</t>
  </si>
  <si>
    <t>Centers Funding (total)</t>
  </si>
  <si>
    <t xml:space="preserve">    STC: Center for the Science of Information</t>
  </si>
  <si>
    <t xml:space="preserve">STC: Center for Brains, Minds and Machines: The Science and the Technology of Intelligence
  </t>
  </si>
  <si>
    <t xml:space="preserve">Education </t>
  </si>
  <si>
    <t>Infrastructure</t>
  </si>
  <si>
    <t>National Nanotechnology Coordinated 
   Infrastructure (NNCI)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</si>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</sst>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0.00_);[Red]\(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 indent="1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/>
    </xf>
    <xf numFmtId="165" fontId="6" fillId="0" borderId="4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horizontal="right" vertical="top"/>
    </xf>
    <xf numFmtId="165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right" vertical="top"/>
    </xf>
    <xf numFmtId="165" fontId="4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167" fontId="4" fillId="0" borderId="0" xfId="2" applyNumberFormat="1" applyFont="1" applyBorder="1" applyAlignment="1" applyProtection="1">
      <alignment horizontal="left"/>
    </xf>
    <xf numFmtId="0" fontId="5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166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tabSelected="1" workbookViewId="0">
      <selection sqref="A1:F1"/>
    </sheetView>
  </sheetViews>
  <sheetFormatPr defaultColWidth="11.44140625" defaultRowHeight="14.4" x14ac:dyDescent="0.3"/>
  <cols>
    <col min="1" max="1" width="42.5546875" customWidth="1"/>
    <col min="2" max="2" width="9.33203125" customWidth="1"/>
    <col min="3" max="3" width="8" style="23" customWidth="1"/>
    <col min="4" max="4" width="9.33203125" style="23" customWidth="1"/>
    <col min="5" max="5" width="10.6640625" style="23" customWidth="1"/>
    <col min="6" max="6" width="8.33203125" style="23" customWidth="1"/>
  </cols>
  <sheetData>
    <row r="1" spans="1:6" ht="16.5" customHeight="1" x14ac:dyDescent="0.3">
      <c r="A1" s="1" t="s">
        <v>0</v>
      </c>
      <c r="B1" s="1"/>
      <c r="C1" s="1"/>
      <c r="D1" s="1"/>
      <c r="E1" s="2"/>
      <c r="F1" s="2"/>
    </row>
    <row r="2" spans="1:6" ht="15" thickBot="1" x14ac:dyDescent="0.35">
      <c r="A2" s="3" t="s">
        <v>1</v>
      </c>
      <c r="B2" s="4"/>
      <c r="C2" s="4"/>
      <c r="D2" s="4"/>
      <c r="E2" s="5"/>
      <c r="F2" s="5"/>
    </row>
    <row r="3" spans="1:6" ht="27.6" customHeight="1" x14ac:dyDescent="0.3">
      <c r="A3" s="6"/>
      <c r="B3" s="7" t="s">
        <v>2</v>
      </c>
      <c r="C3" s="7" t="s">
        <v>3</v>
      </c>
      <c r="D3" s="8" t="s">
        <v>4</v>
      </c>
      <c r="E3" s="9" t="s">
        <v>5</v>
      </c>
      <c r="F3" s="9"/>
    </row>
    <row r="4" spans="1:6" ht="12.75" customHeight="1" x14ac:dyDescent="0.3">
      <c r="A4" s="10"/>
      <c r="B4" s="11"/>
      <c r="C4" s="11"/>
      <c r="D4" s="12"/>
      <c r="E4" s="13" t="s">
        <v>6</v>
      </c>
      <c r="F4" s="13" t="s">
        <v>7</v>
      </c>
    </row>
    <row r="5" spans="1:6" ht="16.5" customHeight="1" x14ac:dyDescent="0.3">
      <c r="A5" s="14" t="s">
        <v>8</v>
      </c>
      <c r="B5" s="15">
        <f>SUM(B6,B11,B12)</f>
        <v>194.13362100000001</v>
      </c>
      <c r="C5" s="15">
        <f>SUM(C6,C11,C12)</f>
        <v>0</v>
      </c>
      <c r="D5" s="15">
        <f>SUM(D6,D11,D12)</f>
        <v>174.14</v>
      </c>
      <c r="E5" s="15">
        <f>D5-B5</f>
        <v>-19.993621000000019</v>
      </c>
      <c r="F5" s="16">
        <f>IF(B5=0,"N/A  ",E5/B5)</f>
        <v>-0.10298896655309396</v>
      </c>
    </row>
    <row r="6" spans="1:6" ht="13.5" customHeight="1" x14ac:dyDescent="0.3">
      <c r="A6" s="17" t="s">
        <v>9</v>
      </c>
      <c r="B6" s="18">
        <v>183.75</v>
      </c>
      <c r="C6" s="18">
        <v>0</v>
      </c>
      <c r="D6" s="18">
        <v>163.54</v>
      </c>
      <c r="E6" s="18">
        <f>D6-B6</f>
        <v>-20.210000000000008</v>
      </c>
      <c r="F6" s="19">
        <f>IF(B6=0,"N/A  ",E6/B6)</f>
        <v>-0.10998639455782318</v>
      </c>
    </row>
    <row r="7" spans="1:6" s="23" customFormat="1" ht="13.5" customHeight="1" x14ac:dyDescent="0.25">
      <c r="A7" s="20" t="s">
        <v>10</v>
      </c>
      <c r="B7" s="21">
        <v>15.822374999999999</v>
      </c>
      <c r="C7" s="21">
        <v>0</v>
      </c>
      <c r="D7" s="21">
        <v>12.1</v>
      </c>
      <c r="E7" s="21">
        <f t="shared" ref="E7:E13" si="0">D7-B7</f>
        <v>-3.7223749999999995</v>
      </c>
      <c r="F7" s="22">
        <f t="shared" ref="F7:F13" si="1">IF(B7=0,"N/A  ",E7/B7)</f>
        <v>-0.23526019323900488</v>
      </c>
    </row>
    <row r="8" spans="1:6" s="23" customFormat="1" ht="13.5" customHeight="1" x14ac:dyDescent="0.25">
      <c r="A8" s="20" t="s">
        <v>11</v>
      </c>
      <c r="B8" s="21">
        <f>SUM(B9:B10)</f>
        <v>8</v>
      </c>
      <c r="C8" s="21">
        <f>SUM(C9:C10)</f>
        <v>0</v>
      </c>
      <c r="D8" s="21">
        <f>SUM(D9:D10)</f>
        <v>8</v>
      </c>
      <c r="E8" s="21">
        <f t="shared" si="0"/>
        <v>0</v>
      </c>
      <c r="F8" s="22">
        <f t="shared" si="1"/>
        <v>0</v>
      </c>
    </row>
    <row r="9" spans="1:6" s="23" customFormat="1" ht="13.2" x14ac:dyDescent="0.25">
      <c r="A9" s="24" t="s">
        <v>12</v>
      </c>
      <c r="B9" s="21">
        <v>5</v>
      </c>
      <c r="C9" s="21">
        <v>0</v>
      </c>
      <c r="D9" s="21">
        <v>5</v>
      </c>
      <c r="E9" s="21">
        <f t="shared" si="0"/>
        <v>0</v>
      </c>
      <c r="F9" s="22">
        <f t="shared" si="1"/>
        <v>0</v>
      </c>
    </row>
    <row r="10" spans="1:6" s="23" customFormat="1" ht="24.75" customHeight="1" x14ac:dyDescent="0.25">
      <c r="A10" s="25" t="s">
        <v>13</v>
      </c>
      <c r="B10" s="21">
        <v>3</v>
      </c>
      <c r="C10" s="21">
        <v>0</v>
      </c>
      <c r="D10" s="21">
        <v>3</v>
      </c>
      <c r="E10" s="21">
        <f t="shared" si="0"/>
        <v>0</v>
      </c>
      <c r="F10" s="22">
        <f t="shared" si="1"/>
        <v>0</v>
      </c>
    </row>
    <row r="11" spans="1:6" ht="13.5" customHeight="1" x14ac:dyDescent="0.3">
      <c r="A11" s="17" t="s">
        <v>14</v>
      </c>
      <c r="B11" s="18">
        <v>9.7836210000000001</v>
      </c>
      <c r="C11" s="18">
        <v>0</v>
      </c>
      <c r="D11" s="18">
        <v>10</v>
      </c>
      <c r="E11" s="18">
        <f t="shared" si="0"/>
        <v>0.21637899999999988</v>
      </c>
      <c r="F11" s="19">
        <f t="shared" si="1"/>
        <v>2.2116453611602482E-2</v>
      </c>
    </row>
    <row r="12" spans="1:6" ht="13.5" customHeight="1" x14ac:dyDescent="0.3">
      <c r="A12" s="17" t="s">
        <v>15</v>
      </c>
      <c r="B12" s="18">
        <f>SUM(B13:B13)</f>
        <v>0.6</v>
      </c>
      <c r="C12" s="18">
        <f>SUM(C13:C13)</f>
        <v>0</v>
      </c>
      <c r="D12" s="18">
        <f>SUM(D13:D13)</f>
        <v>0.6</v>
      </c>
      <c r="E12" s="18">
        <f t="shared" si="0"/>
        <v>0</v>
      </c>
      <c r="F12" s="19">
        <f t="shared" si="1"/>
        <v>0</v>
      </c>
    </row>
    <row r="13" spans="1:6" s="23" customFormat="1" ht="23.4" thickBot="1" x14ac:dyDescent="0.3">
      <c r="A13" s="26" t="s">
        <v>16</v>
      </c>
      <c r="B13" s="21">
        <v>0.6</v>
      </c>
      <c r="C13" s="21">
        <v>0</v>
      </c>
      <c r="D13" s="21">
        <v>0.6</v>
      </c>
      <c r="E13" s="21">
        <f t="shared" si="0"/>
        <v>0</v>
      </c>
      <c r="F13" s="22">
        <f t="shared" si="1"/>
        <v>0</v>
      </c>
    </row>
    <row r="14" spans="1:6" x14ac:dyDescent="0.3">
      <c r="A14" s="27" t="s">
        <v>17</v>
      </c>
      <c r="B14" s="27"/>
      <c r="C14" s="27"/>
      <c r="D14" s="27"/>
      <c r="E14" s="27"/>
      <c r="F14" s="27"/>
    </row>
    <row r="15" spans="1:6" ht="14.4" customHeight="1" x14ac:dyDescent="0.3">
      <c r="A15" s="28" t="s">
        <v>17</v>
      </c>
      <c r="B15" s="28"/>
      <c r="C15" s="28"/>
      <c r="D15" s="28"/>
      <c r="E15" s="28"/>
      <c r="F15" s="28"/>
    </row>
    <row r="16" spans="1:6" ht="15" customHeight="1" x14ac:dyDescent="0.3">
      <c r="A16" s="29"/>
      <c r="B16" s="30"/>
      <c r="C16" s="30"/>
      <c r="D16" s="30"/>
      <c r="E16" s="31"/>
      <c r="F16" s="31"/>
    </row>
    <row r="17" spans="1:6" x14ac:dyDescent="0.3">
      <c r="A17" s="29"/>
      <c r="B17" s="30"/>
      <c r="C17" s="30"/>
      <c r="D17" s="30"/>
      <c r="E17" s="31"/>
      <c r="F17" s="31"/>
    </row>
    <row r="18" spans="1:6" x14ac:dyDescent="0.3">
      <c r="A18" s="29"/>
      <c r="B18" s="30"/>
      <c r="C18" s="30"/>
      <c r="D18" s="30"/>
      <c r="E18" s="31"/>
      <c r="F18" s="31"/>
    </row>
    <row r="19" spans="1:6" x14ac:dyDescent="0.3">
      <c r="A19" s="29"/>
      <c r="B19" s="30"/>
      <c r="C19" s="30"/>
      <c r="D19" s="30"/>
      <c r="E19" s="31"/>
      <c r="F19" s="31"/>
    </row>
    <row r="20" spans="1:6" x14ac:dyDescent="0.3">
      <c r="A20" s="29"/>
      <c r="B20" s="30"/>
      <c r="C20" s="30"/>
      <c r="D20" s="30"/>
      <c r="E20" s="31"/>
      <c r="F20" s="31"/>
    </row>
    <row r="21" spans="1:6" x14ac:dyDescent="0.3">
      <c r="A21" s="32"/>
      <c r="B21" s="30"/>
      <c r="C21" s="30"/>
      <c r="D21" s="30"/>
      <c r="E21" s="31"/>
      <c r="F21" s="31"/>
    </row>
    <row r="22" spans="1:6" x14ac:dyDescent="0.3">
      <c r="A22" s="32"/>
      <c r="B22" s="30"/>
      <c r="C22" s="30"/>
      <c r="D22" s="30"/>
      <c r="E22" s="31"/>
      <c r="F22" s="31"/>
    </row>
    <row r="23" spans="1:6" x14ac:dyDescent="0.3">
      <c r="A23" s="32"/>
      <c r="B23" s="30"/>
      <c r="C23" s="30"/>
      <c r="D23" s="30"/>
      <c r="E23" s="31"/>
      <c r="F23" s="31"/>
    </row>
    <row r="24" spans="1:6" x14ac:dyDescent="0.3">
      <c r="A24" s="29"/>
      <c r="B24" s="30"/>
      <c r="C24" s="30"/>
      <c r="D24" s="30"/>
      <c r="E24" s="31"/>
      <c r="F24" s="31"/>
    </row>
    <row r="25" spans="1:6" ht="12.75" customHeight="1" x14ac:dyDescent="0.3">
      <c r="A25" s="29"/>
      <c r="B25" s="30"/>
      <c r="C25" s="30"/>
      <c r="D25" s="30"/>
      <c r="E25" s="31"/>
      <c r="F25" s="31"/>
    </row>
    <row r="26" spans="1:6" x14ac:dyDescent="0.3">
      <c r="A26" s="32"/>
      <c r="B26" s="30"/>
      <c r="C26" s="30"/>
      <c r="D26" s="30"/>
      <c r="E26" s="31"/>
      <c r="F26" s="31"/>
    </row>
    <row r="27" spans="1:6" x14ac:dyDescent="0.3">
      <c r="A27" s="32"/>
      <c r="B27" s="30"/>
      <c r="C27" s="30"/>
      <c r="D27" s="30"/>
      <c r="E27" s="31"/>
      <c r="F27" s="31"/>
    </row>
    <row r="28" spans="1:6" x14ac:dyDescent="0.3">
      <c r="A28" s="29"/>
      <c r="B28" s="30"/>
      <c r="C28" s="30"/>
      <c r="D28" s="30"/>
      <c r="E28" s="31"/>
      <c r="F28" s="31"/>
    </row>
    <row r="29" spans="1:6" x14ac:dyDescent="0.3">
      <c r="A29" s="29"/>
      <c r="B29" s="30"/>
      <c r="C29" s="30"/>
      <c r="D29" s="30"/>
      <c r="E29" s="31"/>
      <c r="F29" s="31"/>
    </row>
    <row r="30" spans="1:6" x14ac:dyDescent="0.3">
      <c r="A30" s="29"/>
      <c r="B30" s="30"/>
      <c r="C30" s="30"/>
      <c r="D30" s="30"/>
      <c r="E30" s="31"/>
      <c r="F30" s="31"/>
    </row>
    <row r="31" spans="1:6" x14ac:dyDescent="0.3">
      <c r="A31" s="33"/>
      <c r="B31" s="33"/>
      <c r="C31" s="31"/>
      <c r="D31" s="31"/>
      <c r="E31" s="31"/>
      <c r="F31" s="31"/>
    </row>
    <row r="32" spans="1:6" x14ac:dyDescent="0.3">
      <c r="A32" s="33"/>
      <c r="B32" s="33"/>
      <c r="C32" s="31"/>
      <c r="D32" s="31"/>
      <c r="E32" s="31"/>
      <c r="F32" s="31"/>
    </row>
    <row r="38" spans="3:6" x14ac:dyDescent="0.3">
      <c r="C38"/>
      <c r="D38"/>
      <c r="E38"/>
      <c r="F38"/>
    </row>
    <row r="39" spans="3:6" x14ac:dyDescent="0.3">
      <c r="C39"/>
      <c r="D39"/>
      <c r="E39"/>
      <c r="F39"/>
    </row>
    <row r="40" spans="3:6" x14ac:dyDescent="0.3">
      <c r="C40"/>
      <c r="D40"/>
      <c r="E40"/>
      <c r="F40"/>
    </row>
    <row r="41" spans="3:6" x14ac:dyDescent="0.3">
      <c r="C41"/>
      <c r="D41"/>
      <c r="E41"/>
      <c r="F41"/>
    </row>
  </sheetData>
  <mergeCells count="8">
    <mergeCell ref="A14:F14"/>
    <mergeCell ref="A15:F15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CCF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2017-05-18T17:19:33Z</dcterms:created>
  <dcterms:modified xsi:type="dcterms:W3CDTF">2017-05-18T17:20:18Z</dcterms:modified>
</cp:coreProperties>
</file>