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9252" windowHeight="3660" tabRatio="733"/>
  </bookViews>
  <sheets>
    <sheet name="GEO Funding" sheetId="20" r:id="rId1"/>
  </sheets>
  <calcPr calcId="152511"/>
</workbook>
</file>

<file path=xl/calcChain.xml><?xml version="1.0" encoding="utf-8"?>
<calcChain xmlns="http://schemas.openxmlformats.org/spreadsheetml/2006/main">
  <c r="D11" i="20" l="1"/>
  <c r="E11" i="20" s="1"/>
  <c r="C11" i="20"/>
  <c r="B11" i="20"/>
  <c r="F11" i="20" s="1"/>
  <c r="E10" i="20"/>
  <c r="F10" i="20" s="1"/>
  <c r="F9" i="20"/>
  <c r="E9" i="20"/>
  <c r="F8" i="20"/>
  <c r="E8" i="20"/>
  <c r="F7" i="20"/>
  <c r="E7" i="20"/>
  <c r="F6" i="20"/>
  <c r="E6" i="20"/>
  <c r="F5" i="20"/>
  <c r="E5" i="20"/>
</calcChain>
</file>

<file path=xl/sharedStrings.xml><?xml version="1.0" encoding="utf-8"?>
<sst xmlns="http://schemas.openxmlformats.org/spreadsheetml/2006/main" count="17" uniqueCount="15">
  <si>
    <t>(Dollars in Millions)</t>
  </si>
  <si>
    <t>Amount</t>
  </si>
  <si>
    <t>Percent</t>
  </si>
  <si>
    <t>Division Name (DIV)</t>
  </si>
  <si>
    <t>FY 2016 Actual</t>
  </si>
  <si>
    <t>FY 2018 Request</t>
  </si>
  <si>
    <t>Change Over
FY 2016 Actual</t>
  </si>
  <si>
    <t>Total</t>
  </si>
  <si>
    <t xml:space="preserve"> </t>
  </si>
  <si>
    <t>Atmospheric and Geospace Sciences (AGS)</t>
  </si>
  <si>
    <t>Earth Sciences (EAR)</t>
  </si>
  <si>
    <t>Ocean Sciences (OCE)</t>
  </si>
  <si>
    <t>Integrative and Collaborative Education &amp; Research (ICER)</t>
  </si>
  <si>
    <t>GEO Funding</t>
  </si>
  <si>
    <t>FY 2017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</si>
</sst>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</font>
    <font>
      <b/>
      <u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" fillId="23" borderId="7" applyNumberFormat="0" applyFont="0" applyAlignment="0" applyProtection="0"/>
    <xf numFmtId="0" fontId="18" fillId="20" borderId="8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2" fillId="0" borderId="0" xfId="0" applyFont="1"/>
    <xf numFmtId="0" fontId="23" fillId="0" borderId="0" xfId="0" applyFont="1" applyBorder="1" applyAlignment="1"/>
    <xf numFmtId="0" fontId="3" fillId="0" borderId="0" xfId="0" applyFont="1"/>
    <xf numFmtId="0" fontId="25" fillId="0" borderId="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right"/>
    </xf>
    <xf numFmtId="0" fontId="26" fillId="0" borderId="10" xfId="0" applyFont="1" applyFill="1" applyBorder="1" applyAlignment="1">
      <alignment horizontal="right" wrapText="1"/>
    </xf>
    <xf numFmtId="0" fontId="25" fillId="0" borderId="0" xfId="0" applyFont="1" applyBorder="1" applyAlignment="1">
      <alignment horizontal="left"/>
    </xf>
    <xf numFmtId="166" fontId="25" fillId="0" borderId="0" xfId="39" applyNumberFormat="1" applyFont="1" applyBorder="1" applyAlignment="1">
      <alignment horizontal="right"/>
    </xf>
    <xf numFmtId="164" fontId="25" fillId="0" borderId="0" xfId="0" applyNumberFormat="1" applyFont="1" applyFill="1" applyBorder="1" applyAlignment="1"/>
    <xf numFmtId="164" fontId="25" fillId="0" borderId="0" xfId="0" applyNumberFormat="1" applyFont="1" applyBorder="1" applyAlignment="1"/>
    <xf numFmtId="0" fontId="27" fillId="0" borderId="11" xfId="0" applyFont="1" applyBorder="1" applyAlignment="1">
      <alignment wrapText="1"/>
    </xf>
    <xf numFmtId="165" fontId="27" fillId="0" borderId="11" xfId="0" applyNumberFormat="1" applyFont="1" applyBorder="1" applyAlignment="1"/>
    <xf numFmtId="166" fontId="27" fillId="0" borderId="11" xfId="0" applyNumberFormat="1" applyFont="1" applyBorder="1" applyAlignment="1">
      <alignment horizontal="right"/>
    </xf>
    <xf numFmtId="164" fontId="25" fillId="0" borderId="0" xfId="0" applyNumberFormat="1" applyFont="1" applyFill="1" applyBorder="1" applyAlignment="1">
      <alignment horizontal="right"/>
    </xf>
    <xf numFmtId="165" fontId="25" fillId="0" borderId="0" xfId="0" applyNumberFormat="1" applyFont="1" applyFill="1" applyBorder="1" applyAlignment="1"/>
    <xf numFmtId="165" fontId="25" fillId="0" borderId="0" xfId="0" applyNumberFormat="1" applyFont="1" applyBorder="1" applyAlignment="1"/>
    <xf numFmtId="0" fontId="25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left" vertical="justify" wrapText="1"/>
    </xf>
    <xf numFmtId="0" fontId="4" fillId="0" borderId="13" xfId="0" applyFont="1" applyFill="1" applyBorder="1" applyAlignment="1">
      <alignment horizontal="left" vertical="top" wrapText="1"/>
    </xf>
    <xf numFmtId="0" fontId="24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5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wrapText="1"/>
    </xf>
    <xf numFmtId="0" fontId="26" fillId="0" borderId="13" xfId="0" applyFont="1" applyBorder="1" applyAlignment="1">
      <alignment horizontal="right" wrapText="1"/>
    </xf>
    <xf numFmtId="0" fontId="26" fillId="0" borderId="10" xfId="0" applyFont="1" applyBorder="1" applyAlignment="1">
      <alignment horizontal="right" wrapText="1"/>
    </xf>
    <xf numFmtId="0" fontId="26" fillId="0" borderId="13" xfId="0" applyFont="1" applyFill="1" applyBorder="1" applyAlignment="1">
      <alignment horizontal="right" wrapText="1"/>
    </xf>
    <xf numFmtId="0" fontId="26" fillId="0" borderId="10" xfId="0" applyFont="1" applyFill="1" applyBorder="1" applyAlignment="1">
      <alignment horizontal="right" wrapText="1"/>
    </xf>
    <xf numFmtId="0" fontId="26" fillId="0" borderId="13" xfId="0" applyFont="1" applyFill="1" applyBorder="1" applyAlignment="1">
      <alignment horizontal="right" wrapText="1" inden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tabSelected="1" zoomScaleNormal="100" workbookViewId="0">
      <selection sqref="A1:F1"/>
    </sheetView>
  </sheetViews>
  <sheetFormatPr defaultColWidth="9.33203125" defaultRowHeight="13.8" x14ac:dyDescent="0.25"/>
  <cols>
    <col min="1" max="1" width="35.6640625" style="2" customWidth="1"/>
    <col min="2" max="5" width="9.6640625" style="2" customWidth="1"/>
    <col min="6" max="6" width="7.5546875" style="2" customWidth="1"/>
    <col min="7" max="7" width="1.44140625" style="2" customWidth="1"/>
    <col min="8" max="8" width="10.6640625" style="2" customWidth="1"/>
    <col min="9" max="16384" width="9.33203125" style="2"/>
  </cols>
  <sheetData>
    <row r="1" spans="1:6" x14ac:dyDescent="0.25">
      <c r="A1" s="21" t="s">
        <v>13</v>
      </c>
      <c r="B1" s="21"/>
      <c r="C1" s="21"/>
      <c r="D1" s="21"/>
      <c r="E1" s="22"/>
      <c r="F1" s="22"/>
    </row>
    <row r="2" spans="1:6" ht="17.25" customHeight="1" thickBot="1" x14ac:dyDescent="0.3">
      <c r="A2" s="23" t="s">
        <v>0</v>
      </c>
      <c r="B2" s="24"/>
      <c r="C2" s="24"/>
      <c r="D2" s="24"/>
      <c r="E2" s="25"/>
      <c r="F2" s="25"/>
    </row>
    <row r="3" spans="1:6" ht="27" customHeight="1" x14ac:dyDescent="0.25">
      <c r="A3" s="5"/>
      <c r="B3" s="26" t="s">
        <v>4</v>
      </c>
      <c r="C3" s="26" t="s">
        <v>14</v>
      </c>
      <c r="D3" s="28" t="s">
        <v>5</v>
      </c>
      <c r="E3" s="30" t="s">
        <v>6</v>
      </c>
      <c r="F3" s="30"/>
    </row>
    <row r="4" spans="1:6" x14ac:dyDescent="0.25">
      <c r="A4" s="6"/>
      <c r="B4" s="27"/>
      <c r="C4" s="27"/>
      <c r="D4" s="29"/>
      <c r="E4" s="7" t="s">
        <v>1</v>
      </c>
      <c r="F4" s="7" t="s">
        <v>2</v>
      </c>
    </row>
    <row r="5" spans="1:6" ht="15" customHeight="1" x14ac:dyDescent="0.25">
      <c r="A5" s="8" t="s">
        <v>9</v>
      </c>
      <c r="B5" s="16">
        <v>253.54</v>
      </c>
      <c r="C5" s="15">
        <v>0</v>
      </c>
      <c r="D5" s="16">
        <v>227.68</v>
      </c>
      <c r="E5" s="17">
        <f>D5-B5</f>
        <v>-25.859999999999985</v>
      </c>
      <c r="F5" s="9">
        <f>IF(B5=0,"N/A  ",E5/B5)</f>
        <v>-0.10199574031710967</v>
      </c>
    </row>
    <row r="6" spans="1:6" s="1" customFormat="1" ht="15" customHeight="1" x14ac:dyDescent="0.25">
      <c r="A6" s="8" t="s">
        <v>10</v>
      </c>
      <c r="B6" s="10">
        <v>179.67</v>
      </c>
      <c r="C6" s="15">
        <v>0</v>
      </c>
      <c r="D6" s="10">
        <v>161.01</v>
      </c>
      <c r="E6" s="11">
        <f t="shared" ref="E6:E11" si="0">D6-B6</f>
        <v>-18.659999999999997</v>
      </c>
      <c r="F6" s="9">
        <f t="shared" ref="F6:F11" si="1">IF(B6=0,"N/A  ",E6/B6)</f>
        <v>-0.10385707129737852</v>
      </c>
    </row>
    <row r="7" spans="1:6" s="1" customFormat="1" ht="28.95" customHeight="1" x14ac:dyDescent="0.25">
      <c r="A7" s="18" t="s">
        <v>12</v>
      </c>
      <c r="B7" s="10">
        <v>83.47</v>
      </c>
      <c r="C7" s="15">
        <v>0</v>
      </c>
      <c r="D7" s="10">
        <v>71.599999999999994</v>
      </c>
      <c r="E7" s="11">
        <f t="shared" si="0"/>
        <v>-11.870000000000005</v>
      </c>
      <c r="F7" s="9">
        <f t="shared" si="1"/>
        <v>-0.1422067808793579</v>
      </c>
    </row>
    <row r="8" spans="1:6" s="4" customFormat="1" ht="15" hidden="1" customHeight="1" x14ac:dyDescent="0.25">
      <c r="A8" s="8" t="s">
        <v>3</v>
      </c>
      <c r="B8" s="10">
        <v>0</v>
      </c>
      <c r="C8" s="15">
        <v>0</v>
      </c>
      <c r="D8" s="10">
        <v>0</v>
      </c>
      <c r="E8" s="11">
        <f t="shared" si="0"/>
        <v>0</v>
      </c>
      <c r="F8" s="9" t="str">
        <f t="shared" si="1"/>
        <v xml:space="preserve">N/A  </v>
      </c>
    </row>
    <row r="9" spans="1:6" s="4" customFormat="1" ht="15" hidden="1" customHeight="1" x14ac:dyDescent="0.25">
      <c r="A9" s="8" t="s">
        <v>3</v>
      </c>
      <c r="B9" s="10">
        <v>0</v>
      </c>
      <c r="C9" s="15">
        <v>0</v>
      </c>
      <c r="D9" s="10">
        <v>0</v>
      </c>
      <c r="E9" s="11">
        <f t="shared" si="0"/>
        <v>0</v>
      </c>
      <c r="F9" s="9" t="str">
        <f t="shared" si="1"/>
        <v xml:space="preserve">N/A  </v>
      </c>
    </row>
    <row r="10" spans="1:6" s="1" customFormat="1" ht="15" customHeight="1" x14ac:dyDescent="0.25">
      <c r="A10" s="8" t="s">
        <v>11</v>
      </c>
      <c r="B10" s="10">
        <v>359.83</v>
      </c>
      <c r="C10" s="15">
        <v>0</v>
      </c>
      <c r="D10" s="10">
        <v>323.02</v>
      </c>
      <c r="E10" s="11">
        <f t="shared" si="0"/>
        <v>-36.81</v>
      </c>
      <c r="F10" s="9">
        <f t="shared" si="1"/>
        <v>-0.10229830753411334</v>
      </c>
    </row>
    <row r="11" spans="1:6" s="1" customFormat="1" ht="15" customHeight="1" thickBot="1" x14ac:dyDescent="0.3">
      <c r="A11" s="12" t="s">
        <v>7</v>
      </c>
      <c r="B11" s="13">
        <f>SUM(B5:B10)</f>
        <v>876.51</v>
      </c>
      <c r="C11" s="13">
        <f>SUM(C5:C10)</f>
        <v>0</v>
      </c>
      <c r="D11" s="13">
        <f>SUM(D5:D10)</f>
        <v>783.31</v>
      </c>
      <c r="E11" s="13">
        <f t="shared" si="0"/>
        <v>-93.200000000000045</v>
      </c>
      <c r="F11" s="14">
        <f t="shared" si="1"/>
        <v>-0.10633078915243414</v>
      </c>
    </row>
    <row r="12" spans="1:6" s="1" customFormat="1" ht="13.2" x14ac:dyDescent="0.25">
      <c r="A12" s="20" t="s">
        <v>8</v>
      </c>
      <c r="B12" s="20"/>
      <c r="C12" s="20"/>
      <c r="D12" s="20"/>
      <c r="E12" s="20"/>
      <c r="F12" s="20"/>
    </row>
    <row r="13" spans="1:6" s="1" customFormat="1" ht="15" customHeight="1" x14ac:dyDescent="0.25">
      <c r="A13" s="19" t="s">
        <v>8</v>
      </c>
      <c r="B13" s="19"/>
      <c r="C13" s="19"/>
      <c r="D13" s="19"/>
      <c r="E13" s="19"/>
      <c r="F13" s="19"/>
    </row>
    <row r="14" spans="1:6" s="1" customFormat="1" ht="12.75" customHeight="1" x14ac:dyDescent="0.25"/>
    <row r="15" spans="1:6" s="4" customFormat="1" ht="12.75" customHeight="1" x14ac:dyDescent="0.25"/>
    <row r="16" spans="1:6" s="1" customFormat="1" ht="12.75" customHeight="1" x14ac:dyDescent="0.25"/>
    <row r="17" spans="1:1" ht="12.75" customHeight="1" x14ac:dyDescent="0.25"/>
    <row r="18" spans="1:1" ht="12.75" customHeight="1" x14ac:dyDescent="0.25"/>
    <row r="19" spans="1:1" ht="12.75" customHeight="1" x14ac:dyDescent="0.25">
      <c r="A19" s="3"/>
    </row>
    <row r="20" spans="1:1" ht="12.75" customHeight="1" x14ac:dyDescent="0.25"/>
    <row r="21" spans="1:1" ht="12.75" customHeight="1" x14ac:dyDescent="0.25"/>
    <row r="22" spans="1:1" ht="12.75" customHeight="1" x14ac:dyDescent="0.25"/>
    <row r="23" spans="1:1" ht="12.75" customHeight="1" x14ac:dyDescent="0.25"/>
    <row r="24" spans="1:1" ht="12.75" customHeight="1" x14ac:dyDescent="0.25"/>
    <row r="25" spans="1:1" ht="12.75" customHeight="1" x14ac:dyDescent="0.25"/>
    <row r="26" spans="1:1" ht="12.75" customHeight="1" x14ac:dyDescent="0.25"/>
    <row r="27" spans="1:1" ht="12.75" customHeight="1" x14ac:dyDescent="0.25"/>
    <row r="28" spans="1:1" ht="12.75" customHeight="1" x14ac:dyDescent="0.25"/>
  </sheetData>
  <mergeCells count="8">
    <mergeCell ref="A13:F13"/>
    <mergeCell ref="A12:F12"/>
    <mergeCell ref="A1:F1"/>
    <mergeCell ref="A2:F2"/>
    <mergeCell ref="B3:B4"/>
    <mergeCell ref="C3:C4"/>
    <mergeCell ref="D3:D4"/>
    <mergeCell ref="E3:F3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 Funding</vt:lpstr>
    </vt:vector>
  </TitlesOfParts>
  <Company>NSF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Payton Thomas</dc:creator>
  <cp:lastModifiedBy>Oxenrider, Clinton J.</cp:lastModifiedBy>
  <cp:lastPrinted>2017-05-19T11:43:09Z</cp:lastPrinted>
  <dcterms:created xsi:type="dcterms:W3CDTF">2017-05-18T15:16:38Z</dcterms:created>
  <dcterms:modified xsi:type="dcterms:W3CDTF">2017-05-19T11:43:11Z</dcterms:modified>
</cp:coreProperties>
</file>