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840" windowHeight="2988"/>
  </bookViews>
  <sheets>
    <sheet name="EPSCoR Funding" sheetId="1" r:id="rId1"/>
  </sheets>
  <definedNames>
    <definedName name="_xlnm.Print_Area" localSheetId="0">'EPSCoR Funding'!$A$1:$F$9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F7" i="1"/>
  <c r="E7" i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<sst xmlns="http://schemas.openxmlformats.org/spreadsheetml/2006/main" count="12" uniqueCount="12">
  <si>
    <t>(Dollars in Millions)</t>
  </si>
  <si>
    <t>FY 2016
Actual</t>
  </si>
  <si>
    <t>FY 2018
Request</t>
  </si>
  <si>
    <t>Amount</t>
  </si>
  <si>
    <t>Percent</t>
  </si>
  <si>
    <t>Total</t>
  </si>
  <si>
    <t>EPSCoR Funding</t>
  </si>
  <si>
    <t>Research Infrastructure Improvement (RII)</t>
  </si>
  <si>
    <t>Co-Funding</t>
  </si>
  <si>
    <t>Outreach and Workshops</t>
  </si>
  <si>
    <t>FY 2017
(TBD)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</si>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</sst>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right" wrapText="1" indent="2"/>
    </xf>
    <xf numFmtId="0" fontId="1" fillId="0" borderId="2" xfId="0" applyFont="1" applyBorder="1" applyAlignment="1" applyProtection="1">
      <alignment horizontal="right" indent="2"/>
    </xf>
    <xf numFmtId="0" fontId="3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workbookViewId="0">
      <selection sqref="A1:F1"/>
    </sheetView>
  </sheetViews>
  <sheetFormatPr defaultRowHeight="11.4" x14ac:dyDescent="0.2"/>
  <cols>
    <col min="1" max="1" width="35.33203125" style="2" customWidth="1"/>
    <col min="2" max="6" width="9.77734375" style="2" customWidth="1"/>
    <col min="7" max="16384" width="8.88671875" style="2"/>
  </cols>
  <sheetData>
    <row r="1" spans="1:6" s="1" customFormat="1" ht="13.2" x14ac:dyDescent="0.25">
      <c r="A1" s="15" t="s">
        <v>6</v>
      </c>
      <c r="B1" s="15"/>
      <c r="C1" s="15"/>
      <c r="D1" s="15"/>
      <c r="E1" s="15"/>
      <c r="F1" s="15"/>
    </row>
    <row r="2" spans="1:6" ht="13.5" customHeight="1" thickBot="1" x14ac:dyDescent="0.25">
      <c r="A2" s="16" t="s">
        <v>0</v>
      </c>
      <c r="B2" s="16"/>
      <c r="C2" s="16"/>
      <c r="D2" s="16"/>
      <c r="E2" s="16"/>
      <c r="F2" s="16"/>
    </row>
    <row r="3" spans="1:6" ht="25.5" customHeight="1" x14ac:dyDescent="0.2">
      <c r="A3" s="3"/>
      <c r="B3" s="17" t="s">
        <v>1</v>
      </c>
      <c r="C3" s="17" t="s">
        <v>10</v>
      </c>
      <c r="D3" s="17" t="s">
        <v>2</v>
      </c>
      <c r="E3" s="19" t="s">
        <v>11</v>
      </c>
      <c r="F3" s="20"/>
    </row>
    <row r="4" spans="1:6" ht="13.5" customHeight="1" x14ac:dyDescent="0.2">
      <c r="A4" s="4"/>
      <c r="B4" s="18"/>
      <c r="C4" s="18"/>
      <c r="D4" s="18"/>
      <c r="E4" s="5" t="s">
        <v>3</v>
      </c>
      <c r="F4" s="5" t="s">
        <v>4</v>
      </c>
    </row>
    <row r="5" spans="1:6" ht="13.5" customHeight="1" x14ac:dyDescent="0.25">
      <c r="A5" s="6" t="s">
        <v>5</v>
      </c>
      <c r="B5" s="7">
        <f>SUM(B6:B8)</f>
        <v>160.02900000000002</v>
      </c>
      <c r="C5" s="7">
        <f t="shared" ref="C5" si="0">SUM(C6:C8)</f>
        <v>0</v>
      </c>
      <c r="D5" s="8">
        <f>SUM(D6:D8)</f>
        <v>100</v>
      </c>
      <c r="E5" s="8">
        <f>D5-B5</f>
        <v>-60.029000000000025</v>
      </c>
      <c r="F5" s="9">
        <f>IF(B5=0,"N/A",E5/B5)</f>
        <v>-0.37511326072149431</v>
      </c>
    </row>
    <row r="6" spans="1:6" ht="13.5" customHeight="1" x14ac:dyDescent="0.2">
      <c r="A6" s="10" t="s">
        <v>7</v>
      </c>
      <c r="B6" s="11">
        <v>131</v>
      </c>
      <c r="C6" s="11">
        <v>0</v>
      </c>
      <c r="D6" s="11">
        <v>95</v>
      </c>
      <c r="E6" s="12">
        <f t="shared" ref="E6:E8" si="1">D6-B6</f>
        <v>-36</v>
      </c>
      <c r="F6" s="13">
        <f t="shared" ref="F6:F8" si="2">IF(B6=0,"N/A",E6/B6)</f>
        <v>-0.27480916030534353</v>
      </c>
    </row>
    <row r="7" spans="1:6" ht="13.5" customHeight="1" x14ac:dyDescent="0.2">
      <c r="A7" s="10" t="s">
        <v>8</v>
      </c>
      <c r="B7" s="11">
        <v>27.896000000000001</v>
      </c>
      <c r="C7" s="11">
        <v>0</v>
      </c>
      <c r="D7" s="11">
        <v>4</v>
      </c>
      <c r="E7" s="12">
        <f t="shared" si="1"/>
        <v>-23.896000000000001</v>
      </c>
      <c r="F7" s="13">
        <f t="shared" si="2"/>
        <v>-0.85661026670490392</v>
      </c>
    </row>
    <row r="8" spans="1:6" ht="13.5" customHeight="1" thickBot="1" x14ac:dyDescent="0.25">
      <c r="A8" s="10" t="s">
        <v>9</v>
      </c>
      <c r="B8" s="11">
        <v>1.133</v>
      </c>
      <c r="C8" s="11">
        <v>0</v>
      </c>
      <c r="D8" s="11">
        <v>1</v>
      </c>
      <c r="E8" s="12">
        <f t="shared" si="1"/>
        <v>-0.13300000000000001</v>
      </c>
      <c r="F8" s="13">
        <f t="shared" si="2"/>
        <v>-0.11738746690203002</v>
      </c>
    </row>
    <row r="9" spans="1:6" ht="13.5" customHeight="1" x14ac:dyDescent="0.2">
      <c r="A9" s="21"/>
      <c r="B9" s="21"/>
      <c r="C9" s="21"/>
      <c r="D9" s="21"/>
      <c r="E9" s="21"/>
      <c r="F9" s="21"/>
    </row>
    <row r="10" spans="1:6" x14ac:dyDescent="0.2">
      <c r="A10" s="14"/>
      <c r="B10" s="14"/>
      <c r="C10" s="14"/>
      <c r="D10" s="14"/>
      <c r="E10" s="14"/>
      <c r="F10" s="14"/>
    </row>
    <row r="11" spans="1:6" x14ac:dyDescent="0.2">
      <c r="A11" s="14"/>
      <c r="B11" s="14"/>
      <c r="C11" s="14"/>
      <c r="D11" s="14"/>
      <c r="E11" s="14"/>
      <c r="F11" s="14"/>
    </row>
  </sheetData>
  <mergeCells count="9">
    <mergeCell ref="A11:F11"/>
    <mergeCell ref="A10:F10"/>
    <mergeCell ref="A1:F1"/>
    <mergeCell ref="A2:F2"/>
    <mergeCell ref="D3:D4"/>
    <mergeCell ref="C3:C4"/>
    <mergeCell ref="B3:B4"/>
    <mergeCell ref="E3:F3"/>
    <mergeCell ref="A9:F9"/>
  </mergeCells>
  <printOptions horizontalCentered="1"/>
  <pageMargins left="0.7" right="0.7" top="0.75" bottom="0.75" header="0.3" footer="0.3"/>
  <pageSetup orientation="portrait" r:id="rId1"/>
  <ignoredErrors>
    <ignoredError sqref="B5:C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Funding</vt:lpstr>
      <vt:lpstr>'EPSCoR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2017-05-19T11:47:19Z</cp:lastPrinted>
  <dcterms:created xsi:type="dcterms:W3CDTF">2016-03-11T17:30:42Z</dcterms:created>
  <dcterms:modified xsi:type="dcterms:W3CDTF">2017-05-19T11:47:22Z</dcterms:modified>
</cp:coreProperties>
</file>