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bookViews>
    <workbookView xWindow="60" yWindow="60" windowWidth="9804" windowHeight="3504"/>
  </bookViews>
  <sheets>
    <sheet name="DMS Funding" sheetId="1" r:id="rId1"/>
  </sheets>
  <definedNames>
    <definedName name="_xlnm.Print_Area" localSheetId="0">'DMS Funding'!$A$1:$F$11</definedName>
  </definedNames>
  <calcPr calcId="152511"/>
</workbook>
</file>

<file path=xl/calcChain.xml><?xml version="1.0" encoding="utf-8"?>
<calcChain xmlns="http://schemas.openxmlformats.org/spreadsheetml/2006/main">
  <c r="E10" i="1" l="1"/>
  <c r="F10" i="1" s="1"/>
  <c r="E9" i="1"/>
  <c r="F9" i="1" s="1"/>
  <c r="F8" i="1"/>
  <c r="C8" i="1"/>
  <c r="C6" i="1" s="1"/>
  <c r="C5" i="1" s="1"/>
  <c r="F7" i="1"/>
  <c r="E7" i="1"/>
  <c r="E6" i="1"/>
  <c r="D6" i="1"/>
  <c r="B6" i="1"/>
  <c r="F6" i="1" s="1"/>
  <c r="F5" i="1"/>
  <c r="E5" i="1"/>
</calcChain>
</file>

<file path=xl/sharedStrings.xml><?xml version="1.0" encoding="utf-8"?>
<sst xmlns="http://schemas.openxmlformats.org/spreadsheetml/2006/main" count="16" uniqueCount="15">
  <si>
    <t>(Dollars in Millions)</t>
  </si>
  <si>
    <t>Amount</t>
  </si>
  <si>
    <t>Percent</t>
  </si>
  <si>
    <t xml:space="preserve">Research </t>
  </si>
  <si>
    <t xml:space="preserve">Education </t>
  </si>
  <si>
    <t>CAREER</t>
  </si>
  <si>
    <t>Centers Funding (total)</t>
  </si>
  <si>
    <t>Centers for Analysis &amp; Synthesis</t>
  </si>
  <si>
    <t>FY 2016 Actual</t>
  </si>
  <si>
    <t>FY 2018 Request</t>
  </si>
  <si>
    <t>Change Over
FY 2016 Actual</t>
  </si>
  <si>
    <t>Total</t>
  </si>
  <si>
    <t>FY 2017
(TBD)</t>
  </si>
  <si>
    <t xml:space="preserve"> </t>
  </si>
  <si>
    <t>DMS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</si>
</sst>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#,##0.00;\-#,##0.00;&quot;-&quot;??"/>
    <numFmt numFmtId="166" formatCode="0.0%;\-0.0%;&quot;-&quot;??"/>
    <numFmt numFmtId="167" formatCode="0.0%"/>
  </numFmts>
  <fonts count="2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0" fontId="19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18" fillId="23" borderId="7" applyNumberFormat="0" applyFont="0" applyAlignment="0" applyProtection="0"/>
    <xf numFmtId="0" fontId="13" fillId="20" borderId="8" applyNumberFormat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1" fillId="0" borderId="0" xfId="0" applyFont="1"/>
    <xf numFmtId="0" fontId="1" fillId="0" borderId="0" xfId="0" applyFont="1" applyFill="1" applyBorder="1"/>
    <xf numFmtId="0" fontId="25" fillId="0" borderId="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right"/>
    </xf>
    <xf numFmtId="0" fontId="27" fillId="0" borderId="11" xfId="0" applyFont="1" applyBorder="1" applyAlignment="1">
      <alignment vertical="center" wrapText="1"/>
    </xf>
    <xf numFmtId="164" fontId="27" fillId="0" borderId="11" xfId="0" applyNumberFormat="1" applyFont="1" applyBorder="1" applyAlignment="1">
      <alignment horizontal="right" vertical="center"/>
    </xf>
    <xf numFmtId="0" fontId="27" fillId="0" borderId="0" xfId="0" applyFont="1" applyFill="1" applyBorder="1" applyAlignment="1">
      <alignment vertical="top" wrapText="1"/>
    </xf>
    <xf numFmtId="165" fontId="27" fillId="0" borderId="0" xfId="0" applyNumberFormat="1" applyFont="1" applyFill="1" applyBorder="1" applyAlignment="1">
      <alignment horizontal="right" vertical="top"/>
    </xf>
    <xf numFmtId="166" fontId="27" fillId="0" borderId="0" xfId="39" applyNumberFormat="1" applyFont="1" applyFill="1" applyBorder="1" applyAlignment="1">
      <alignment horizontal="right" vertical="top"/>
    </xf>
    <xf numFmtId="0" fontId="25" fillId="0" borderId="0" xfId="0" applyFont="1" applyFill="1" applyBorder="1" applyAlignment="1">
      <alignment horizontal="left" vertical="top" wrapText="1"/>
    </xf>
    <xf numFmtId="165" fontId="25" fillId="0" borderId="0" xfId="0" applyNumberFormat="1" applyFont="1" applyFill="1" applyBorder="1" applyAlignment="1">
      <alignment horizontal="right" vertical="top"/>
    </xf>
    <xf numFmtId="166" fontId="25" fillId="0" borderId="0" xfId="39" applyNumberFormat="1" applyFont="1" applyFill="1" applyBorder="1" applyAlignment="1">
      <alignment horizontal="right" vertical="top"/>
    </xf>
    <xf numFmtId="0" fontId="26" fillId="0" borderId="0" xfId="0" applyFont="1" applyFill="1" applyBorder="1" applyAlignment="1">
      <alignment horizontal="left" vertical="top" wrapText="1" indent="1"/>
    </xf>
    <xf numFmtId="0" fontId="26" fillId="0" borderId="10" xfId="0" applyFont="1" applyFill="1" applyBorder="1" applyAlignment="1">
      <alignment horizontal="right" wrapText="1"/>
    </xf>
    <xf numFmtId="167" fontId="27" fillId="0" borderId="11" xfId="39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26" fillId="0" borderId="13" xfId="0" applyFont="1" applyFill="1" applyBorder="1" applyAlignment="1">
      <alignment horizontal="right" wrapText="1" indent="1"/>
    </xf>
    <xf numFmtId="0" fontId="23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right" wrapText="1"/>
    </xf>
    <xf numFmtId="0" fontId="26" fillId="0" borderId="10" xfId="0" applyFont="1" applyBorder="1" applyAlignment="1">
      <alignment horizontal="right" wrapText="1"/>
    </xf>
    <xf numFmtId="0" fontId="26" fillId="0" borderId="13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tabSelected="1" zoomScaleNormal="100" workbookViewId="0">
      <selection activeCell="A23" sqref="A23"/>
    </sheetView>
  </sheetViews>
  <sheetFormatPr defaultColWidth="11.44140625" defaultRowHeight="13.2" x14ac:dyDescent="0.25"/>
  <cols>
    <col min="1" max="1" width="40.6640625" customWidth="1"/>
    <col min="2" max="2" width="9.88671875" customWidth="1"/>
    <col min="3" max="4" width="9.33203125" style="5" customWidth="1"/>
    <col min="5" max="5" width="10.6640625" style="5" customWidth="1"/>
    <col min="6" max="6" width="8.33203125" style="5" customWidth="1"/>
  </cols>
  <sheetData>
    <row r="1" spans="1:6" ht="16.5" customHeight="1" x14ac:dyDescent="0.25">
      <c r="A1" s="23" t="s">
        <v>14</v>
      </c>
      <c r="B1" s="23"/>
      <c r="C1" s="23"/>
      <c r="D1" s="23"/>
      <c r="E1" s="24"/>
      <c r="F1" s="24"/>
    </row>
    <row r="2" spans="1:6" ht="13.8" thickBot="1" x14ac:dyDescent="0.3">
      <c r="A2" s="25" t="s">
        <v>0</v>
      </c>
      <c r="B2" s="26"/>
      <c r="C2" s="26"/>
      <c r="D2" s="26"/>
      <c r="E2" s="27"/>
      <c r="F2" s="27"/>
    </row>
    <row r="3" spans="1:6" ht="27.6" customHeight="1" x14ac:dyDescent="0.25">
      <c r="A3" s="7"/>
      <c r="B3" s="28" t="s">
        <v>8</v>
      </c>
      <c r="C3" s="28" t="s">
        <v>12</v>
      </c>
      <c r="D3" s="30" t="s">
        <v>9</v>
      </c>
      <c r="E3" s="22" t="s">
        <v>10</v>
      </c>
      <c r="F3" s="22"/>
    </row>
    <row r="4" spans="1:6" ht="12.75" customHeight="1" x14ac:dyDescent="0.25">
      <c r="A4" s="8"/>
      <c r="B4" s="29"/>
      <c r="C4" s="29"/>
      <c r="D4" s="31"/>
      <c r="E4" s="18" t="s">
        <v>1</v>
      </c>
      <c r="F4" s="18" t="s">
        <v>2</v>
      </c>
    </row>
    <row r="5" spans="1:6" ht="16.5" customHeight="1" x14ac:dyDescent="0.25">
      <c r="A5" s="9" t="s">
        <v>11</v>
      </c>
      <c r="B5" s="10">
        <v>233.95</v>
      </c>
      <c r="C5" s="10">
        <f>SUM(C6,C10)</f>
        <v>0</v>
      </c>
      <c r="D5" s="10">
        <v>209.78</v>
      </c>
      <c r="E5" s="10">
        <f>D5-B5</f>
        <v>-24.169999999999987</v>
      </c>
      <c r="F5" s="19">
        <f>IF(B5=0,"N/A  ",E5/B5)</f>
        <v>-0.10331267364821538</v>
      </c>
    </row>
    <row r="6" spans="1:6" ht="13.5" customHeight="1" x14ac:dyDescent="0.25">
      <c r="A6" s="11" t="s">
        <v>3</v>
      </c>
      <c r="B6" s="12">
        <f>B5-B10</f>
        <v>222.08999999999997</v>
      </c>
      <c r="C6" s="12">
        <f>SUM(C7:C9)</f>
        <v>0</v>
      </c>
      <c r="D6" s="12">
        <f>D5-D10</f>
        <v>199.28</v>
      </c>
      <c r="E6" s="12">
        <f>D6-B6</f>
        <v>-22.809999999999974</v>
      </c>
      <c r="F6" s="13">
        <f>IF(B6=0,"N/A  ",E6/B6)</f>
        <v>-0.10270611013553053</v>
      </c>
    </row>
    <row r="7" spans="1:6" s="5" customFormat="1" ht="13.5" customHeight="1" x14ac:dyDescent="0.25">
      <c r="A7" s="14" t="s">
        <v>5</v>
      </c>
      <c r="B7" s="15">
        <v>14.07</v>
      </c>
      <c r="C7" s="15">
        <v>0</v>
      </c>
      <c r="D7" s="15">
        <v>12</v>
      </c>
      <c r="E7" s="15">
        <f t="shared" ref="E7:E10" si="0">D7-B7</f>
        <v>-2.0700000000000003</v>
      </c>
      <c r="F7" s="16">
        <f t="shared" ref="F7:F10" si="1">IF(B7=0,"N/A  ",E7/B7)</f>
        <v>-0.14712153518123669</v>
      </c>
    </row>
    <row r="8" spans="1:6" s="5" customFormat="1" ht="13.5" customHeight="1" x14ac:dyDescent="0.25">
      <c r="A8" s="14" t="s">
        <v>6</v>
      </c>
      <c r="B8" s="15">
        <v>0.2</v>
      </c>
      <c r="C8" s="15">
        <f>SUM(C9:C9)</f>
        <v>0</v>
      </c>
      <c r="D8" s="15">
        <v>0</v>
      </c>
      <c r="E8" s="15"/>
      <c r="F8" s="16">
        <f t="shared" si="1"/>
        <v>0</v>
      </c>
    </row>
    <row r="9" spans="1:6" s="5" customFormat="1" ht="13.5" customHeight="1" x14ac:dyDescent="0.25">
      <c r="A9" s="17" t="s">
        <v>7</v>
      </c>
      <c r="B9" s="15">
        <v>0.2</v>
      </c>
      <c r="C9" s="15">
        <v>0</v>
      </c>
      <c r="D9" s="15">
        <v>0</v>
      </c>
      <c r="E9" s="15">
        <f t="shared" si="0"/>
        <v>-0.2</v>
      </c>
      <c r="F9" s="16">
        <f t="shared" si="1"/>
        <v>-1</v>
      </c>
    </row>
    <row r="10" spans="1:6" ht="13.5" customHeight="1" thickBot="1" x14ac:dyDescent="0.3">
      <c r="A10" s="11" t="s">
        <v>4</v>
      </c>
      <c r="B10" s="12">
        <v>11.86</v>
      </c>
      <c r="C10" s="12">
        <v>0</v>
      </c>
      <c r="D10" s="12">
        <v>10.5</v>
      </c>
      <c r="E10" s="12">
        <f t="shared" si="0"/>
        <v>-1.3599999999999994</v>
      </c>
      <c r="F10" s="13">
        <f t="shared" si="1"/>
        <v>-0.11467116357504212</v>
      </c>
    </row>
    <row r="11" spans="1:6" x14ac:dyDescent="0.25">
      <c r="A11" s="21" t="s">
        <v>13</v>
      </c>
      <c r="B11" s="21"/>
      <c r="C11" s="21"/>
      <c r="D11" s="21"/>
      <c r="E11" s="21"/>
      <c r="F11" s="21"/>
    </row>
    <row r="12" spans="1:6" ht="14.4" customHeight="1" x14ac:dyDescent="0.25">
      <c r="A12" s="20" t="s">
        <v>13</v>
      </c>
      <c r="B12" s="20"/>
      <c r="C12" s="20"/>
      <c r="D12" s="20"/>
      <c r="E12" s="20"/>
      <c r="F12" s="20"/>
    </row>
    <row r="13" spans="1:6" ht="15" customHeight="1" x14ac:dyDescent="0.25">
      <c r="A13" s="4"/>
      <c r="B13" s="3"/>
      <c r="C13" s="3"/>
      <c r="D13" s="3"/>
      <c r="E13" s="6"/>
      <c r="F13" s="6"/>
    </row>
    <row r="14" spans="1:6" x14ac:dyDescent="0.25">
      <c r="A14" s="4"/>
      <c r="B14" s="3"/>
      <c r="C14" s="3"/>
      <c r="D14" s="3"/>
      <c r="E14" s="6"/>
      <c r="F14" s="6"/>
    </row>
    <row r="15" spans="1:6" x14ac:dyDescent="0.25">
      <c r="A15" s="4"/>
      <c r="B15" s="3"/>
      <c r="C15" s="3"/>
      <c r="D15" s="3"/>
      <c r="E15" s="6"/>
      <c r="F15" s="6"/>
    </row>
    <row r="16" spans="1:6" x14ac:dyDescent="0.25">
      <c r="A16" s="4"/>
      <c r="B16" s="3"/>
      <c r="C16" s="3"/>
      <c r="D16" s="3"/>
      <c r="E16" s="6"/>
      <c r="F16" s="6"/>
    </row>
    <row r="17" spans="1:6" x14ac:dyDescent="0.25">
      <c r="A17" s="4"/>
      <c r="B17" s="3"/>
      <c r="C17" s="3"/>
      <c r="D17" s="3"/>
      <c r="E17" s="6"/>
      <c r="F17" s="6"/>
    </row>
    <row r="18" spans="1:6" x14ac:dyDescent="0.25">
      <c r="A18" s="2"/>
      <c r="B18" s="3"/>
      <c r="C18" s="3"/>
      <c r="D18" s="3"/>
      <c r="E18" s="6"/>
      <c r="F18" s="6"/>
    </row>
    <row r="19" spans="1:6" x14ac:dyDescent="0.25">
      <c r="A19" s="2"/>
      <c r="B19" s="3"/>
      <c r="C19" s="3"/>
      <c r="D19" s="3"/>
      <c r="E19" s="6"/>
      <c r="F19" s="6"/>
    </row>
    <row r="20" spans="1:6" x14ac:dyDescent="0.25">
      <c r="A20" s="2"/>
      <c r="B20" s="3"/>
      <c r="C20" s="3"/>
      <c r="D20" s="3"/>
      <c r="E20" s="6"/>
      <c r="F20" s="6"/>
    </row>
    <row r="21" spans="1:6" x14ac:dyDescent="0.25">
      <c r="A21" s="4"/>
      <c r="B21" s="3"/>
      <c r="C21" s="3"/>
      <c r="D21" s="3"/>
      <c r="E21" s="6"/>
      <c r="F21" s="6"/>
    </row>
    <row r="22" spans="1:6" ht="12.75" customHeight="1" x14ac:dyDescent="0.25">
      <c r="A22" s="4"/>
      <c r="B22" s="3"/>
      <c r="C22" s="3"/>
      <c r="D22" s="3"/>
      <c r="E22" s="6"/>
      <c r="F22" s="6"/>
    </row>
    <row r="23" spans="1:6" x14ac:dyDescent="0.25">
      <c r="A23" s="2"/>
      <c r="B23" s="3"/>
      <c r="C23" s="3"/>
      <c r="D23" s="3"/>
      <c r="E23" s="6"/>
      <c r="F23" s="6"/>
    </row>
    <row r="24" spans="1:6" x14ac:dyDescent="0.25">
      <c r="A24" s="2"/>
      <c r="B24" s="3"/>
      <c r="C24" s="3"/>
      <c r="D24" s="3"/>
      <c r="E24" s="6"/>
      <c r="F24" s="6"/>
    </row>
    <row r="25" spans="1:6" x14ac:dyDescent="0.25">
      <c r="A25" s="4"/>
      <c r="B25" s="3"/>
      <c r="C25" s="3"/>
      <c r="D25" s="3"/>
      <c r="E25" s="6"/>
      <c r="F25" s="6"/>
    </row>
    <row r="26" spans="1:6" x14ac:dyDescent="0.25">
      <c r="A26" s="4"/>
      <c r="B26" s="3"/>
      <c r="C26" s="3"/>
      <c r="D26" s="3"/>
      <c r="E26" s="6"/>
      <c r="F26" s="6"/>
    </row>
    <row r="27" spans="1:6" x14ac:dyDescent="0.25">
      <c r="A27" s="4"/>
      <c r="B27" s="3"/>
      <c r="C27" s="3"/>
      <c r="D27" s="3"/>
      <c r="E27" s="6"/>
      <c r="F27" s="6"/>
    </row>
    <row r="28" spans="1:6" x14ac:dyDescent="0.25">
      <c r="A28" s="1"/>
      <c r="B28" s="1"/>
      <c r="C28" s="6"/>
      <c r="D28" s="6"/>
      <c r="E28" s="6"/>
      <c r="F28" s="6"/>
    </row>
    <row r="29" spans="1:6" x14ac:dyDescent="0.25">
      <c r="A29" s="1"/>
      <c r="B29" s="1"/>
      <c r="C29" s="6"/>
      <c r="D29" s="6"/>
      <c r="E29" s="6"/>
      <c r="F29" s="6"/>
    </row>
    <row r="35" spans="3:6" x14ac:dyDescent="0.25">
      <c r="C35"/>
      <c r="D35"/>
      <c r="E35"/>
      <c r="F35"/>
    </row>
    <row r="36" spans="3:6" x14ac:dyDescent="0.25">
      <c r="C36"/>
      <c r="D36"/>
      <c r="E36"/>
      <c r="F36"/>
    </row>
    <row r="37" spans="3:6" x14ac:dyDescent="0.25">
      <c r="C37"/>
      <c r="D37"/>
      <c r="E37"/>
      <c r="F37"/>
    </row>
    <row r="38" spans="3:6" x14ac:dyDescent="0.25">
      <c r="C38"/>
      <c r="D38"/>
      <c r="E38"/>
      <c r="F38"/>
    </row>
  </sheetData>
  <mergeCells count="8">
    <mergeCell ref="A12:F12"/>
    <mergeCell ref="A11:F11"/>
    <mergeCell ref="E3:F3"/>
    <mergeCell ref="A1:F1"/>
    <mergeCell ref="A2:F2"/>
    <mergeCell ref="B3:B4"/>
    <mergeCell ref="C3:C4"/>
    <mergeCell ref="D3:D4"/>
  </mergeCells>
  <phoneticPr fontId="3" type="noConversion"/>
  <pageMargins left="0.75" right="0.75" top="1" bottom="1" header="0.5" footer="0.5"/>
  <pageSetup orientation="portrait" horizontalDpi="300" verticalDpi="300" r:id="rId1"/>
  <headerFooter alignWithMargins="0"/>
  <ignoredErrors>
    <ignoredError sqref="C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DMS Funding</vt:lpstr>
      <vt:lpstr>'DMS Funding'!Print_Area</vt:lpstr>
    </vt:vector>
  </TitlesOfParts>
  <Company>nsf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Budget Division</cp:lastModifiedBy>
  <cp:lastPrinted>2017-05-18T15:26:07Z</cp:lastPrinted>
  <dcterms:created xsi:type="dcterms:W3CDTF">2009-02-27T14:43:18Z</dcterms:created>
  <dcterms:modified xsi:type="dcterms:W3CDTF">2017-05-18T15:26:31Z</dcterms:modified>
</cp:coreProperties>
</file>