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2018_Budget Cycle\FY_2018_Cong Request\Production\CD and PDF Production\Extracted Excel Files\"/>
    </mc:Choice>
  </mc:AlternateContent>
  <bookViews>
    <workbookView xWindow="60" yWindow="60" windowWidth="9960" windowHeight="9660"/>
  </bookViews>
  <sheets>
    <sheet name="Object Classification" sheetId="4" r:id="rId1"/>
  </sheets>
  <definedNames>
    <definedName name="_xlnm.Print_Area" localSheetId="0">'Object Classification'!#REF!</definedName>
  </definedNames>
  <calcPr calcId="152511"/>
</workbook>
</file>

<file path=xl/calcChain.xml><?xml version="1.0" encoding="utf-8"?>
<calcChain xmlns="http://schemas.openxmlformats.org/spreadsheetml/2006/main">
  <c r="E27" i="4" l="1"/>
  <c r="D27" i="4"/>
  <c r="E9" i="4"/>
  <c r="D9" i="4"/>
  <c r="C9" i="4"/>
  <c r="C27" i="4" s="1"/>
</calcChain>
</file>

<file path=xl/sharedStrings.xml><?xml version="1.0" encoding="utf-8"?>
<sst xmlns="http://schemas.openxmlformats.org/spreadsheetml/2006/main" count="39" uniqueCount="39">
  <si>
    <t>(Dollars in Millions)</t>
  </si>
  <si>
    <t>Object Class Code</t>
  </si>
  <si>
    <t>Standard Title</t>
  </si>
  <si>
    <t>Full-time permanent</t>
  </si>
  <si>
    <t>Other than full-time permanent</t>
  </si>
  <si>
    <t>Other personnel compensation</t>
  </si>
  <si>
    <t xml:space="preserve">  Total personnel compensation</t>
  </si>
  <si>
    <t>21.0</t>
  </si>
  <si>
    <t>Travel and transportation of persons</t>
  </si>
  <si>
    <t xml:space="preserve">Rental payments </t>
  </si>
  <si>
    <t>Communications, utilities, and</t>
  </si>
  <si>
    <t xml:space="preserve"> miscellaneous charges</t>
  </si>
  <si>
    <t>Advisory and assistance services</t>
  </si>
  <si>
    <t>Other services</t>
  </si>
  <si>
    <t>Purchases of goods and services from</t>
  </si>
  <si>
    <t>Government accounts</t>
  </si>
  <si>
    <t>Operation and maintenance of facilities</t>
  </si>
  <si>
    <t>26.0</t>
  </si>
  <si>
    <t>Supplies and materials</t>
  </si>
  <si>
    <t>31.0</t>
  </si>
  <si>
    <t>Equipment</t>
  </si>
  <si>
    <t>41.0</t>
  </si>
  <si>
    <t>Grants, subsidies, and contributions</t>
  </si>
  <si>
    <t>Operation and maintenance of equipment</t>
  </si>
  <si>
    <r>
      <t>Civilian personnel benefits</t>
    </r>
    <r>
      <rPr>
        <vertAlign val="superscript"/>
        <sz val="11"/>
        <rFont val="Arial"/>
        <family val="2"/>
      </rPr>
      <t xml:space="preserve"> </t>
    </r>
  </si>
  <si>
    <r>
      <t>Research and development contracts</t>
    </r>
    <r>
      <rPr>
        <vertAlign val="superscript"/>
        <sz val="11"/>
        <rFont val="Arial"/>
        <family val="2"/>
      </rPr>
      <t xml:space="preserve"> </t>
    </r>
  </si>
  <si>
    <t>FY 2016 Actual</t>
  </si>
  <si>
    <t>FY 2017 (TBD)</t>
  </si>
  <si>
    <t>FY 2018 Request</t>
  </si>
  <si>
    <t>22.0</t>
  </si>
  <si>
    <t>Transportation of things</t>
  </si>
  <si>
    <t>Rental payments to others</t>
  </si>
  <si>
    <r>
      <t xml:space="preserve">  Total, Direct obligations</t>
    </r>
    <r>
      <rPr>
        <vertAlign val="superscript"/>
        <sz val="11"/>
        <rFont val="Arial"/>
        <family val="2"/>
      </rPr>
      <t xml:space="preserve"> 2,3</t>
    </r>
  </si>
  <si>
    <r>
      <t>Special personal service payment</t>
    </r>
    <r>
      <rPr>
        <vertAlign val="superscript"/>
        <sz val="11"/>
        <rFont val="Arial"/>
        <family val="2"/>
      </rPr>
      <t>1</t>
    </r>
  </si>
  <si>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Includes mandatory obligations, but excludes obligations for reimbursable accounts.</t>
    </r>
  </si>
  <si>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Actual and estimated reimbursble obligations for fiscal years 2016 through 2018 total $5 million, $10 million, and $10 million for Agency Operations and Award Management, $84 million, $126 million, and $120 million for Research and Related Activities, and $5 million, $15 million, and $15 million in Education and Human Resources.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</si>
  <si>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Reclassification of costs by object class in fiscal year 2018 from 41.0 (Grants) to 11.8 (Special personal service payment) for Intergovernmental Personnel Act agreements.  This conforms with OMB Circular A-11, Section 83.</t>
    </r>
  </si>
  <si>
    <t>NSF BY OBJECT CLASSIFICATION</t>
  </si>
  <si>
    <t>Consolidated Obligations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</si>
</sst>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;\-&quot;$&quot;#,##0;&quot;-&quot;"/>
    <numFmt numFmtId="165" formatCode="#,##0;\-#,##0;&quot;-&quot;"/>
    <numFmt numFmtId="166" formatCode="&quot;$&quot;#,##0"/>
  </numFmts>
  <fonts count="11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vertAlign val="superscript"/>
      <sz val="11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2" borderId="2" applyNumberFormat="0" applyFont="0" applyAlignment="0" applyProtection="0"/>
  </cellStyleXfs>
  <cellXfs count="24">
    <xf numFmtId="0" fontId="0" fillId="0" borderId="0" xfId="0"/>
    <xf numFmtId="0" fontId="2" fillId="0" borderId="0" xfId="1" applyFont="1"/>
    <xf numFmtId="0" fontId="6" fillId="0" borderId="4" xfId="1" applyFont="1" applyBorder="1" applyAlignment="1">
      <alignment horizontal="center" wrapText="1"/>
    </xf>
    <xf numFmtId="0" fontId="6" fillId="0" borderId="4" xfId="1" applyFont="1" applyBorder="1" applyAlignment="1">
      <alignment horizontal="center"/>
    </xf>
    <xf numFmtId="0" fontId="6" fillId="0" borderId="4" xfId="1" applyFont="1" applyBorder="1" applyAlignment="1">
      <alignment horizontal="right" wrapText="1"/>
    </xf>
    <xf numFmtId="0" fontId="6" fillId="0" borderId="0" xfId="1" applyFont="1" applyAlignment="1">
      <alignment horizontal="center"/>
    </xf>
    <xf numFmtId="0" fontId="5" fillId="0" borderId="0" xfId="1" applyFont="1"/>
    <xf numFmtId="164" fontId="5" fillId="0" borderId="0" xfId="1" applyNumberFormat="1" applyFont="1" applyBorder="1"/>
    <xf numFmtId="0" fontId="6" fillId="0" borderId="0" xfId="1" applyNumberFormat="1" applyFont="1" applyAlignment="1">
      <alignment horizontal="center"/>
    </xf>
    <xf numFmtId="165" fontId="5" fillId="0" borderId="0" xfId="1" applyNumberFormat="1" applyFont="1"/>
    <xf numFmtId="165" fontId="5" fillId="0" borderId="1" xfId="1" applyNumberFormat="1" applyFont="1" applyBorder="1"/>
    <xf numFmtId="165" fontId="5" fillId="0" borderId="0" xfId="1" applyNumberFormat="1" applyFont="1" applyBorder="1"/>
    <xf numFmtId="0" fontId="6" fillId="0" borderId="0" xfId="1" quotePrefix="1" applyFont="1" applyAlignment="1">
      <alignment horizontal="center"/>
    </xf>
    <xf numFmtId="0" fontId="5" fillId="0" borderId="3" xfId="1" applyFont="1" applyBorder="1"/>
    <xf numFmtId="164" fontId="5" fillId="0" borderId="3" xfId="1" applyNumberFormat="1" applyFont="1" applyBorder="1"/>
    <xf numFmtId="0" fontId="8" fillId="0" borderId="0" xfId="1" applyFont="1" applyAlignment="1">
      <alignment horizontal="left"/>
    </xf>
    <xf numFmtId="0" fontId="10" fillId="0" borderId="0" xfId="1" applyFont="1"/>
    <xf numFmtId="166" fontId="10" fillId="0" borderId="0" xfId="1" applyNumberFormat="1" applyFont="1"/>
    <xf numFmtId="0" fontId="5" fillId="0" borderId="3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8" fillId="0" borderId="0" xfId="1" applyFont="1" applyAlignment="1">
      <alignment horizontal="left" vertical="top" wrapText="1"/>
    </xf>
    <xf numFmtId="0" fontId="8" fillId="0" borderId="0" xfId="1" applyFont="1" applyAlignment="1">
      <alignment horizontal="left" vertical="top"/>
    </xf>
  </cellXfs>
  <cellStyles count="3">
    <cellStyle name="Normal" xfId="0" builtinId="0"/>
    <cellStyle name="Normal 2" xfId="1"/>
    <cellStyle name="Note 2" xfId="2"/>
  </cellStyles>
  <dxfs count="2">
    <dxf>
      <border diagonalUp="0" diagonalDown="0">
        <left/>
        <right/>
        <top/>
        <bottom/>
        <vertical/>
        <horizontal/>
      </border>
    </dxf>
    <dxf>
      <font>
        <strike val="0"/>
      </font>
      <border diagonalUp="0" diagonalDown="0">
        <left/>
        <right/>
        <top/>
        <bottom/>
        <vertical/>
        <horizontal/>
      </border>
    </dxf>
  </dxfs>
  <tableStyles count="2" defaultTableStyle="TableStyleMedium9" defaultPivotStyle="PivotStyleLight16">
    <tableStyle name="PivotTable Style 1" table="0" count="1">
      <tableStyleElement type="wholeTable" dxfId="1"/>
    </tableStyle>
    <tableStyle name="Table Style 1" pivot="0" count="1">
      <tableStyleElement type="wholeTabl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showGridLines="0" tabSelected="1" zoomScaleNormal="100" workbookViewId="0">
      <selection sqref="A1:E1"/>
    </sheetView>
  </sheetViews>
  <sheetFormatPr defaultColWidth="9" defaultRowHeight="13.2" x14ac:dyDescent="0.25"/>
  <cols>
    <col min="1" max="1" width="8.5" style="1" customWidth="1"/>
    <col min="2" max="2" width="34.3984375" style="1" bestFit="1" customWidth="1"/>
    <col min="3" max="16384" width="9" style="1"/>
  </cols>
  <sheetData>
    <row r="1" spans="1:5" ht="16.8" x14ac:dyDescent="0.3">
      <c r="A1" s="19" t="s">
        <v>37</v>
      </c>
      <c r="B1" s="19"/>
      <c r="C1" s="19"/>
      <c r="D1" s="19"/>
      <c r="E1" s="19"/>
    </row>
    <row r="2" spans="1:5" ht="15.6" x14ac:dyDescent="0.3">
      <c r="A2" s="20" t="s">
        <v>38</v>
      </c>
      <c r="B2" s="20"/>
      <c r="C2" s="20"/>
      <c r="D2" s="20"/>
      <c r="E2" s="20"/>
    </row>
    <row r="3" spans="1:5" ht="14.4" thickBot="1" x14ac:dyDescent="0.3">
      <c r="A3" s="21" t="s">
        <v>0</v>
      </c>
      <c r="B3" s="21"/>
      <c r="C3" s="21"/>
      <c r="D3" s="21"/>
      <c r="E3" s="21"/>
    </row>
    <row r="4" spans="1:5" ht="41.4" x14ac:dyDescent="0.25">
      <c r="A4" s="2" t="s">
        <v>1</v>
      </c>
      <c r="B4" s="3" t="s">
        <v>2</v>
      </c>
      <c r="C4" s="4" t="s">
        <v>26</v>
      </c>
      <c r="D4" s="4" t="s">
        <v>27</v>
      </c>
      <c r="E4" s="4" t="s">
        <v>28</v>
      </c>
    </row>
    <row r="5" spans="1:5" ht="29.4" customHeight="1" x14ac:dyDescent="0.25">
      <c r="A5" s="5">
        <v>11.1</v>
      </c>
      <c r="B5" s="6" t="s">
        <v>3</v>
      </c>
      <c r="C5" s="7">
        <v>156</v>
      </c>
      <c r="D5" s="7">
        <v>0</v>
      </c>
      <c r="E5" s="7">
        <v>167</v>
      </c>
    </row>
    <row r="6" spans="1:5" ht="13.8" x14ac:dyDescent="0.25">
      <c r="A6" s="8">
        <v>11.3</v>
      </c>
      <c r="B6" s="6" t="s">
        <v>4</v>
      </c>
      <c r="C6" s="9">
        <v>13</v>
      </c>
      <c r="D6" s="9">
        <v>0</v>
      </c>
      <c r="E6" s="9">
        <v>15</v>
      </c>
    </row>
    <row r="7" spans="1:5" ht="13.8" x14ac:dyDescent="0.25">
      <c r="A7" s="8">
        <v>11.5</v>
      </c>
      <c r="B7" s="6" t="s">
        <v>5</v>
      </c>
      <c r="C7" s="9">
        <v>2</v>
      </c>
      <c r="D7" s="9">
        <v>0</v>
      </c>
      <c r="E7" s="9">
        <v>3</v>
      </c>
    </row>
    <row r="8" spans="1:5" ht="16.2" x14ac:dyDescent="0.25">
      <c r="A8" s="8">
        <v>11.8</v>
      </c>
      <c r="B8" s="6" t="s">
        <v>33</v>
      </c>
      <c r="C8" s="10">
        <v>1</v>
      </c>
      <c r="D8" s="10">
        <v>0</v>
      </c>
      <c r="E8" s="10">
        <v>50</v>
      </c>
    </row>
    <row r="9" spans="1:5" ht="13.8" x14ac:dyDescent="0.25">
      <c r="A9" s="8"/>
      <c r="B9" s="6" t="s">
        <v>6</v>
      </c>
      <c r="C9" s="11">
        <f>SUM(C5:C8)</f>
        <v>172</v>
      </c>
      <c r="D9" s="11">
        <f t="shared" ref="D9:E9" si="0">SUM(D5:D8)</f>
        <v>0</v>
      </c>
      <c r="E9" s="11">
        <f t="shared" si="0"/>
        <v>235</v>
      </c>
    </row>
    <row r="10" spans="1:5" ht="18.600000000000001" customHeight="1" x14ac:dyDescent="0.25">
      <c r="A10" s="8">
        <v>12.1</v>
      </c>
      <c r="B10" s="6" t="s">
        <v>24</v>
      </c>
      <c r="C10" s="9">
        <v>53</v>
      </c>
      <c r="D10" s="9">
        <v>0</v>
      </c>
      <c r="E10" s="9">
        <v>56</v>
      </c>
    </row>
    <row r="11" spans="1:5" ht="26.1" customHeight="1" x14ac:dyDescent="0.25">
      <c r="A11" s="5" t="s">
        <v>7</v>
      </c>
      <c r="B11" s="6" t="s">
        <v>8</v>
      </c>
      <c r="C11" s="9">
        <v>23</v>
      </c>
      <c r="D11" s="9">
        <v>0</v>
      </c>
      <c r="E11" s="9">
        <v>23</v>
      </c>
    </row>
    <row r="12" spans="1:5" ht="13.8" x14ac:dyDescent="0.25">
      <c r="A12" s="12" t="s">
        <v>29</v>
      </c>
      <c r="B12" s="6" t="s">
        <v>30</v>
      </c>
      <c r="C12" s="9">
        <v>1</v>
      </c>
      <c r="D12" s="9">
        <v>0</v>
      </c>
      <c r="E12" s="9">
        <v>1</v>
      </c>
    </row>
    <row r="13" spans="1:5" ht="13.8" x14ac:dyDescent="0.25">
      <c r="A13" s="5">
        <v>23.1</v>
      </c>
      <c r="B13" s="6" t="s">
        <v>9</v>
      </c>
      <c r="C13" s="9">
        <v>33</v>
      </c>
      <c r="D13" s="9">
        <v>0</v>
      </c>
      <c r="E13" s="9">
        <v>27</v>
      </c>
    </row>
    <row r="14" spans="1:5" ht="13.8" x14ac:dyDescent="0.25">
      <c r="A14" s="5">
        <v>23.2</v>
      </c>
      <c r="B14" s="6" t="s">
        <v>31</v>
      </c>
      <c r="C14" s="9">
        <v>0</v>
      </c>
      <c r="D14" s="9">
        <v>0</v>
      </c>
      <c r="E14" s="9">
        <v>1</v>
      </c>
    </row>
    <row r="15" spans="1:5" ht="13.8" x14ac:dyDescent="0.25">
      <c r="A15" s="5">
        <v>23.3</v>
      </c>
      <c r="B15" s="6" t="s">
        <v>10</v>
      </c>
      <c r="C15" s="9">
        <v>2</v>
      </c>
      <c r="D15" s="9"/>
      <c r="E15" s="9">
        <v>3</v>
      </c>
    </row>
    <row r="16" spans="1:5" ht="13.8" x14ac:dyDescent="0.25">
      <c r="A16" s="12"/>
      <c r="B16" s="6" t="s">
        <v>11</v>
      </c>
      <c r="C16" s="9"/>
      <c r="D16" s="9">
        <v>0</v>
      </c>
      <c r="E16" s="9"/>
    </row>
    <row r="17" spans="1:5" ht="13.8" x14ac:dyDescent="0.25">
      <c r="A17" s="5">
        <v>25.1</v>
      </c>
      <c r="B17" s="6" t="s">
        <v>12</v>
      </c>
      <c r="C17" s="9">
        <v>224</v>
      </c>
      <c r="D17" s="9">
        <v>0</v>
      </c>
      <c r="E17" s="9">
        <v>194</v>
      </c>
    </row>
    <row r="18" spans="1:5" ht="13.8" x14ac:dyDescent="0.25">
      <c r="A18" s="5">
        <v>25.2</v>
      </c>
      <c r="B18" s="6" t="s">
        <v>13</v>
      </c>
      <c r="C18" s="9">
        <v>20</v>
      </c>
      <c r="D18" s="9">
        <v>0</v>
      </c>
      <c r="E18" s="9">
        <v>21</v>
      </c>
    </row>
    <row r="19" spans="1:5" ht="13.8" x14ac:dyDescent="0.25">
      <c r="A19" s="5">
        <v>25.3</v>
      </c>
      <c r="B19" s="6" t="s">
        <v>14</v>
      </c>
      <c r="C19" s="9">
        <v>144</v>
      </c>
      <c r="D19" s="9">
        <v>0</v>
      </c>
      <c r="E19" s="9">
        <v>82</v>
      </c>
    </row>
    <row r="20" spans="1:5" ht="13.8" x14ac:dyDescent="0.25">
      <c r="A20" s="5"/>
      <c r="B20" s="6" t="s">
        <v>15</v>
      </c>
    </row>
    <row r="21" spans="1:5" ht="13.8" x14ac:dyDescent="0.25">
      <c r="A21" s="5">
        <v>25.4</v>
      </c>
      <c r="B21" s="6" t="s">
        <v>16</v>
      </c>
      <c r="C21" s="9">
        <v>214</v>
      </c>
      <c r="D21" s="9">
        <v>0</v>
      </c>
      <c r="E21" s="9">
        <v>270</v>
      </c>
    </row>
    <row r="22" spans="1:5" ht="16.2" x14ac:dyDescent="0.25">
      <c r="A22" s="5">
        <v>25.5</v>
      </c>
      <c r="B22" s="6" t="s">
        <v>25</v>
      </c>
      <c r="C22" s="9">
        <v>5</v>
      </c>
      <c r="D22" s="9">
        <v>0</v>
      </c>
      <c r="E22" s="9">
        <v>5</v>
      </c>
    </row>
    <row r="23" spans="1:5" ht="13.8" x14ac:dyDescent="0.25">
      <c r="A23" s="12">
        <v>25.7</v>
      </c>
      <c r="B23" s="6" t="s">
        <v>23</v>
      </c>
      <c r="C23" s="9">
        <v>0</v>
      </c>
      <c r="D23" s="9">
        <v>0</v>
      </c>
      <c r="E23" s="9">
        <v>0</v>
      </c>
    </row>
    <row r="24" spans="1:5" ht="13.8" x14ac:dyDescent="0.25">
      <c r="A24" s="12" t="s">
        <v>17</v>
      </c>
      <c r="B24" s="6" t="s">
        <v>18</v>
      </c>
      <c r="C24" s="9">
        <v>1</v>
      </c>
      <c r="D24" s="9">
        <v>0</v>
      </c>
      <c r="E24" s="9">
        <v>1</v>
      </c>
    </row>
    <row r="25" spans="1:5" ht="13.8" x14ac:dyDescent="0.25">
      <c r="A25" s="5" t="s">
        <v>19</v>
      </c>
      <c r="B25" s="6" t="s">
        <v>20</v>
      </c>
      <c r="C25" s="9">
        <v>7</v>
      </c>
      <c r="D25" s="9">
        <v>0</v>
      </c>
      <c r="E25" s="9">
        <v>6</v>
      </c>
    </row>
    <row r="26" spans="1:5" ht="13.8" x14ac:dyDescent="0.25">
      <c r="A26" s="5" t="s">
        <v>21</v>
      </c>
      <c r="B26" s="6" t="s">
        <v>22</v>
      </c>
      <c r="C26" s="9">
        <v>6809</v>
      </c>
      <c r="D26" s="9">
        <v>0</v>
      </c>
      <c r="E26" s="9">
        <v>5864</v>
      </c>
    </row>
    <row r="27" spans="1:5" ht="27.9" customHeight="1" thickBot="1" x14ac:dyDescent="0.3">
      <c r="A27" s="18"/>
      <c r="B27" s="13" t="s">
        <v>32</v>
      </c>
      <c r="C27" s="14">
        <f>SUM(C9:C26)+1</f>
        <v>7709</v>
      </c>
      <c r="D27" s="14">
        <f t="shared" ref="D27:E27" si="1">SUM(D9:D26)</f>
        <v>0</v>
      </c>
      <c r="E27" s="14">
        <f t="shared" si="1"/>
        <v>6789</v>
      </c>
    </row>
    <row r="28" spans="1:5" ht="37.200000000000003" customHeight="1" x14ac:dyDescent="0.25">
      <c r="A28" s="22" t="s">
        <v>36</v>
      </c>
      <c r="B28" s="23"/>
      <c r="C28" s="23"/>
      <c r="D28" s="23"/>
      <c r="E28" s="23"/>
    </row>
    <row r="29" spans="1:5" ht="13.8" x14ac:dyDescent="0.25">
      <c r="A29" s="15" t="s">
        <v>34</v>
      </c>
      <c r="B29" s="16"/>
      <c r="C29" s="17"/>
      <c r="D29" s="17"/>
      <c r="E29" s="17"/>
    </row>
    <row r="30" spans="1:5" ht="50.4" customHeight="1" x14ac:dyDescent="0.25">
      <c r="A30" s="22" t="s">
        <v>35</v>
      </c>
      <c r="B30" s="23"/>
      <c r="C30" s="23"/>
      <c r="D30" s="23"/>
      <c r="E30" s="23"/>
    </row>
  </sheetData>
  <mergeCells count="5">
    <mergeCell ref="A1:E1"/>
    <mergeCell ref="A2:E2"/>
    <mergeCell ref="A3:E3"/>
    <mergeCell ref="A28:E28"/>
    <mergeCell ref="A30:E30"/>
  </mergeCells>
  <printOptions horizontalCentered="1"/>
  <pageMargins left="0.75" right="0.75" top="1" bottom="1" header="0.5" footer="0.5"/>
  <pageSetup scale="85" orientation="portrait" r:id="rId1"/>
  <headerFooter scaleWithDoc="0" alignWithMargins="0">
    <oddFooter>&amp;C&amp;"Times New Roman,Regular"Technical Info - 11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Object Classification</vt:lpstr>
    </vt:vector>
  </TitlesOfParts>
  <Company>OMB Desktop Image V5.0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stigile_a</dc:creator>
  <cp:lastModifiedBy>Oxenrider, Clinton J.</cp:lastModifiedBy>
  <cp:lastPrinted>2017-05-19T12:00:14Z</cp:lastPrinted>
  <dcterms:created xsi:type="dcterms:W3CDTF">2010-10-01T13:50:09Z</dcterms:created>
  <dcterms:modified xsi:type="dcterms:W3CDTF">2017-05-19T12:00:20Z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