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EHR Funding" sheetId="1" r:id="rId1"/>
  </sheets>
  <definedNames>
    <definedName name="_xlnm.Print_Area" localSheetId="0">'EHR Funding'!$A$1:$F$9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 s="1"/>
  <c r="C9" i="1"/>
  <c r="B9" i="1"/>
  <c r="F9" i="1" s="1"/>
  <c r="E8" i="1"/>
  <c r="F8" i="1" s="1"/>
  <c r="F7" i="1"/>
  <c r="E7" i="1"/>
  <c r="E6" i="1"/>
  <c r="F6" i="1" s="1"/>
  <c r="F5" i="1"/>
  <c r="E5" i="1"/>
</calcChain>
</file>

<file path=xl/sharedStrings.xml><?xml version="1.0" encoding="utf-8"?>
<sst xmlns="http://schemas.openxmlformats.org/spreadsheetml/2006/main" count="14" uniqueCount="14">
  <si>
    <t>(Dollars in Millions)</t>
  </si>
  <si>
    <t>Amount</t>
  </si>
  <si>
    <t>Percent</t>
  </si>
  <si>
    <t xml:space="preserve"> </t>
  </si>
  <si>
    <t>FY 2017
Actual</t>
  </si>
  <si>
    <t>FY 2019
Request</t>
  </si>
  <si>
    <t>FY 2018
(TBD)</t>
  </si>
  <si>
    <t>Total</t>
  </si>
  <si>
    <t>Division of Research on Learning in Formal
   and Informal Settings (DRL)</t>
  </si>
  <si>
    <t>Division of Graduate Education (DGE)</t>
  </si>
  <si>
    <t>Division of Human Resource Development (HRD)</t>
  </si>
  <si>
    <t>Division of Undergraduate Education (DUE)</t>
  </si>
  <si>
    <t>Education and Human Resources (EHR) Funding</t>
  </si>
  <si>
    <t xml:space="preserve">Change over
FY 2017 Actual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</si>
</sst>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_([$$-409]* #,##0_);_([$$-409]* \(#,##0\);_([$$-409]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7" fontId="3" fillId="0" borderId="0"/>
    <xf numFmtId="167" fontId="3" fillId="0" borderId="0"/>
    <xf numFmtId="167" fontId="1" fillId="0" borderId="0"/>
    <xf numFmtId="167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165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0" fontId="4" fillId="0" borderId="4" xfId="0" applyFont="1" applyBorder="1" applyAlignment="1" applyProtection="1">
      <protection locked="0"/>
    </xf>
    <xf numFmtId="164" fontId="4" fillId="0" borderId="4" xfId="0" applyNumberFormat="1" applyFont="1" applyBorder="1" applyAlignment="1" applyProtection="1">
      <alignment horizontal="right"/>
      <protection locked="0"/>
    </xf>
    <xf numFmtId="164" fontId="4" fillId="0" borderId="4" xfId="0" applyNumberFormat="1" applyFont="1" applyBorder="1" applyAlignment="1" applyProtection="1">
      <alignment horizontal="right"/>
    </xf>
    <xf numFmtId="165" fontId="4" fillId="0" borderId="4" xfId="0" applyNumberFormat="1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164" fontId="2" fillId="0" borderId="0" xfId="0" applyNumberFormat="1" applyFont="1" applyAlignment="1" applyProtection="1">
      <alignment horizontal="right" vertical="top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7">
    <cellStyle name="Comma 2" xfId="5"/>
    <cellStyle name="Normal" xfId="0" builtinId="0"/>
    <cellStyle name="Normal 2" xfId="3"/>
    <cellStyle name="Normal 2 2" xfId="2"/>
    <cellStyle name="Normal 3" xfId="1"/>
    <cellStyle name="Normal 62" xfId="4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activeCell="A26" sqref="A26"/>
    </sheetView>
  </sheetViews>
  <sheetFormatPr defaultColWidth="8.88671875" defaultRowHeight="13.5" customHeight="1" x14ac:dyDescent="0.25"/>
  <cols>
    <col min="1" max="1" width="42.109375" style="2" customWidth="1"/>
    <col min="2" max="4" width="8.6640625" style="2" customWidth="1"/>
    <col min="5" max="5" width="9.5546875" style="2" customWidth="1"/>
    <col min="6" max="7" width="10" style="2" customWidth="1"/>
    <col min="8" max="16384" width="8.88671875" style="2"/>
  </cols>
  <sheetData>
    <row r="1" spans="1:6" s="1" customFormat="1" ht="15" customHeight="1" x14ac:dyDescent="0.3">
      <c r="A1" s="22" t="s">
        <v>12</v>
      </c>
      <c r="B1" s="22"/>
      <c r="C1" s="22"/>
      <c r="D1" s="22"/>
      <c r="E1" s="22"/>
      <c r="F1" s="22"/>
    </row>
    <row r="2" spans="1:6" ht="13.5" customHeight="1" thickBot="1" x14ac:dyDescent="0.3">
      <c r="A2" s="23" t="s">
        <v>0</v>
      </c>
      <c r="B2" s="23"/>
      <c r="C2" s="23"/>
      <c r="D2" s="23"/>
      <c r="E2" s="23"/>
      <c r="F2" s="23"/>
    </row>
    <row r="3" spans="1:6" ht="29.25" customHeight="1" x14ac:dyDescent="0.25">
      <c r="A3" s="3"/>
      <c r="B3" s="24" t="s">
        <v>4</v>
      </c>
      <c r="C3" s="24" t="s">
        <v>6</v>
      </c>
      <c r="D3" s="24" t="s">
        <v>5</v>
      </c>
      <c r="E3" s="26" t="s">
        <v>13</v>
      </c>
      <c r="F3" s="27"/>
    </row>
    <row r="4" spans="1:6" ht="15" customHeight="1" x14ac:dyDescent="0.25">
      <c r="A4" s="4"/>
      <c r="B4" s="25"/>
      <c r="C4" s="25"/>
      <c r="D4" s="25"/>
      <c r="E4" s="12" t="s">
        <v>1</v>
      </c>
      <c r="F4" s="12" t="s">
        <v>2</v>
      </c>
    </row>
    <row r="5" spans="1:6" s="5" customFormat="1" ht="28.5" customHeight="1" x14ac:dyDescent="0.25">
      <c r="A5" s="16" t="s">
        <v>8</v>
      </c>
      <c r="B5" s="17">
        <v>222.62</v>
      </c>
      <c r="C5" s="17">
        <v>0</v>
      </c>
      <c r="D5" s="17">
        <v>202.98</v>
      </c>
      <c r="E5" s="15">
        <f>D5-B5</f>
        <v>-19.640000000000015</v>
      </c>
      <c r="F5" s="14">
        <f>IF(B5=0,"N/A",E5/B5)</f>
        <v>-8.8222082472374508E-2</v>
      </c>
    </row>
    <row r="6" spans="1:6" s="5" customFormat="1" ht="15" customHeight="1" x14ac:dyDescent="0.25">
      <c r="A6" s="18" t="s">
        <v>9</v>
      </c>
      <c r="B6" s="7">
        <v>272.11</v>
      </c>
      <c r="C6" s="7">
        <v>0</v>
      </c>
      <c r="D6" s="7">
        <v>258.55</v>
      </c>
      <c r="E6" s="13">
        <f t="shared" ref="E6:E8" si="0">D6-B6</f>
        <v>-13.560000000000002</v>
      </c>
      <c r="F6" s="6">
        <f>IF(B6=0,"N/A",E6/B6)</f>
        <v>-4.9832788210650111E-2</v>
      </c>
    </row>
    <row r="7" spans="1:6" s="5" customFormat="1" ht="15" customHeight="1" x14ac:dyDescent="0.25">
      <c r="A7" s="18" t="s">
        <v>10</v>
      </c>
      <c r="B7" s="7">
        <v>149.5</v>
      </c>
      <c r="C7" s="7">
        <v>0</v>
      </c>
      <c r="D7" s="7">
        <v>187.19</v>
      </c>
      <c r="E7" s="13">
        <f t="shared" si="0"/>
        <v>37.69</v>
      </c>
      <c r="F7" s="6">
        <f>IF(B7=0,"N/A",E7/B7)</f>
        <v>0.2521070234113712</v>
      </c>
    </row>
    <row r="8" spans="1:6" s="5" customFormat="1" ht="15" customHeight="1" x14ac:dyDescent="0.25">
      <c r="A8" s="19" t="s">
        <v>11</v>
      </c>
      <c r="B8" s="7">
        <v>229.14</v>
      </c>
      <c r="C8" s="7">
        <v>0</v>
      </c>
      <c r="D8" s="7">
        <v>224.65</v>
      </c>
      <c r="E8" s="13">
        <f t="shared" si="0"/>
        <v>-4.4899999999999807</v>
      </c>
      <c r="F8" s="6">
        <f>IF(B8=0,"N/A",E8/B8)</f>
        <v>-1.9595007419045043E-2</v>
      </c>
    </row>
    <row r="9" spans="1:6" s="5" customFormat="1" ht="13.8" thickBot="1" x14ac:dyDescent="0.3">
      <c r="A9" s="8" t="s">
        <v>7</v>
      </c>
      <c r="B9" s="9">
        <f>SUM(B5:B8)</f>
        <v>873.37</v>
      </c>
      <c r="C9" s="9">
        <f>SUM(C5:C8)</f>
        <v>0</v>
      </c>
      <c r="D9" s="9">
        <f>SUM(D5:D8)</f>
        <v>873.37</v>
      </c>
      <c r="E9" s="10">
        <f>D9-B9</f>
        <v>0</v>
      </c>
      <c r="F9" s="11">
        <f>IF(B9=0,"N/A",E9/B9)</f>
        <v>0</v>
      </c>
    </row>
    <row r="10" spans="1:6" s="1" customFormat="1" ht="13.2" x14ac:dyDescent="0.3">
      <c r="A10" s="21" t="s">
        <v>3</v>
      </c>
      <c r="B10" s="21"/>
      <c r="C10" s="21"/>
      <c r="D10" s="21"/>
      <c r="E10" s="21"/>
      <c r="F10" s="21"/>
    </row>
    <row r="11" spans="1:6" s="1" customFormat="1" ht="13.2" x14ac:dyDescent="0.3">
      <c r="A11" s="20"/>
      <c r="B11" s="20"/>
      <c r="C11" s="20"/>
      <c r="D11" s="20"/>
      <c r="E11" s="20"/>
      <c r="F11" s="20"/>
    </row>
    <row r="12" spans="1:6" s="1" customFormat="1" ht="15" customHeight="1" x14ac:dyDescent="0.3">
      <c r="A12" s="20"/>
      <c r="B12" s="20"/>
      <c r="C12" s="20"/>
      <c r="D12" s="20"/>
      <c r="E12" s="20"/>
      <c r="F12" s="20"/>
    </row>
    <row r="13" spans="1:6" ht="15" customHeight="1" x14ac:dyDescent="0.25"/>
    <row r="14" spans="1:6" ht="13.2" x14ac:dyDescent="0.25"/>
    <row r="16" spans="1:6" ht="15" customHeight="1" x14ac:dyDescent="0.25"/>
    <row r="17" ht="13.2" x14ac:dyDescent="0.25"/>
    <row r="18" ht="13.2" x14ac:dyDescent="0.25"/>
    <row r="22" ht="12" customHeight="1" x14ac:dyDescent="0.25"/>
    <row r="27" ht="12.75" customHeight="1" x14ac:dyDescent="0.25"/>
  </sheetData>
  <mergeCells count="9">
    <mergeCell ref="A12:F12"/>
    <mergeCell ref="A10:F10"/>
    <mergeCell ref="A11:F11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9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 Funding</vt:lpstr>
      <vt:lpstr>'EHR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2018-02-28T11:23:50Z</dcterms:modified>
</cp:coreProperties>
</file>