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60" yWindow="60" windowWidth="4656" windowHeight="1860" tabRatio="1000"/>
  </bookViews>
  <sheets>
    <sheet name="NSO Total Obligations" sheetId="1" r:id="rId1"/>
  </sheets>
  <definedNames>
    <definedName name="_xlnm.Print_Area" localSheetId="0">'NSO Total Obligations'!$A$1:$I$11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1" l="1"/>
  <c r="H8" i="1"/>
  <c r="G8" i="1"/>
  <c r="F8" i="1"/>
  <c r="C8" i="1"/>
  <c r="B8" i="1"/>
  <c r="E7" i="1"/>
  <c r="E8" i="1" s="1"/>
  <c r="D7" i="1"/>
  <c r="D8" i="1" s="1"/>
  <c r="B7" i="1"/>
</calcChain>
</file>

<file path=xl/sharedStrings.xml><?xml version="1.0" encoding="utf-8"?>
<sst xmlns="http://schemas.openxmlformats.org/spreadsheetml/2006/main" count="17" uniqueCount="17">
  <si>
    <t>(Dollars in Millions)</t>
  </si>
  <si>
    <t>FY 2020</t>
  </si>
  <si>
    <t>FY 2021</t>
  </si>
  <si>
    <t>FY 2022</t>
  </si>
  <si>
    <t>FY 2023</t>
  </si>
  <si>
    <t>FY 2024</t>
  </si>
  <si>
    <t>Total</t>
  </si>
  <si>
    <t>FY 2018
(TBD)</t>
  </si>
  <si>
    <t>FY 2019
Request</t>
  </si>
  <si>
    <r>
      <t>ESTIMATES</t>
    </r>
    <r>
      <rPr>
        <vertAlign val="superscript"/>
        <sz val="10"/>
        <rFont val="Arial"/>
        <family val="2"/>
      </rPr>
      <t>1</t>
    </r>
  </si>
  <si>
    <t>Total Obligations for NSO</t>
  </si>
  <si>
    <t>FY 2017
Actual</t>
  </si>
  <si>
    <t>NSO Base Operations</t>
  </si>
  <si>
    <t>NSO Education &amp; Public Outreach</t>
  </si>
  <si>
    <r>
      <t>DKIST Operations</t>
    </r>
    <r>
      <rPr>
        <vertAlign val="superscript"/>
        <sz val="10"/>
        <rFont val="Arial"/>
        <family val="2"/>
      </rPr>
      <t>2</t>
    </r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</si>
  <si>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Outyear funding estimates are for planning purposes only. The current cooperative agreement ends September 2024.</t>
    </r>
  </si>
  <si>
    <r>
      <t xml:space="preserve">2 </t>
    </r>
    <r>
      <rPr>
        <sz val="9"/>
        <color theme="1"/>
        <rFont val="Arial"/>
        <family val="2"/>
      </rPr>
      <t>Excludes funding for cultural mitigation activities as agreed to during the compliance process. See the MREFC chapter for more information on DKIST.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</si>
</sst>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#,##0.00;\-#,##0.00;&quot;-&quot;?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/>
    <xf numFmtId="164" fontId="3" fillId="0" borderId="2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tabSelected="1" zoomScaleNormal="100" workbookViewId="0">
      <selection sqref="A1:I1"/>
    </sheetView>
  </sheetViews>
  <sheetFormatPr defaultColWidth="8.88671875" defaultRowHeight="13.2" x14ac:dyDescent="0.25"/>
  <cols>
    <col min="1" max="1" width="29.109375" style="6" customWidth="1"/>
    <col min="2" max="2" width="7.6640625" style="6" customWidth="1"/>
    <col min="3" max="4" width="9" style="6" customWidth="1"/>
    <col min="5" max="9" width="7.6640625" style="6" customWidth="1"/>
    <col min="10" max="16384" width="8.88671875" style="6"/>
  </cols>
  <sheetData>
    <row r="1" spans="1:9" ht="13.5" customHeight="1" x14ac:dyDescent="0.25">
      <c r="A1" s="15" t="s">
        <v>10</v>
      </c>
      <c r="B1" s="15"/>
      <c r="C1" s="15"/>
      <c r="D1" s="15"/>
      <c r="E1" s="15"/>
      <c r="F1" s="15"/>
      <c r="G1" s="15"/>
      <c r="H1" s="15"/>
      <c r="I1" s="15"/>
    </row>
    <row r="2" spans="1:9" ht="13.5" customHeight="1" thickBot="1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s="5" customFormat="1" ht="14.4" customHeight="1" x14ac:dyDescent="0.25">
      <c r="A3" s="2"/>
      <c r="B3" s="13" t="s">
        <v>11</v>
      </c>
      <c r="C3" s="13" t="s">
        <v>7</v>
      </c>
      <c r="D3" s="13" t="s">
        <v>8</v>
      </c>
      <c r="E3" s="17" t="s">
        <v>9</v>
      </c>
      <c r="F3" s="17"/>
      <c r="G3" s="17"/>
      <c r="H3" s="17"/>
      <c r="I3" s="17"/>
    </row>
    <row r="4" spans="1:9" s="5" customFormat="1" ht="13.5" customHeight="1" x14ac:dyDescent="0.25">
      <c r="A4" s="7"/>
      <c r="B4" s="14"/>
      <c r="C4" s="14"/>
      <c r="D4" s="14"/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</row>
    <row r="5" spans="1:9" s="5" customFormat="1" ht="13.5" customHeight="1" x14ac:dyDescent="0.25">
      <c r="A5" s="2" t="s">
        <v>12</v>
      </c>
      <c r="B5" s="8">
        <v>5.74</v>
      </c>
      <c r="C5" s="8">
        <v>0</v>
      </c>
      <c r="D5" s="8">
        <v>3.7</v>
      </c>
      <c r="E5" s="8">
        <v>3.82</v>
      </c>
      <c r="F5" s="8">
        <v>3.92</v>
      </c>
      <c r="G5" s="8">
        <v>4.04</v>
      </c>
      <c r="H5" s="8">
        <v>4.16</v>
      </c>
      <c r="I5" s="8">
        <v>4.29</v>
      </c>
    </row>
    <row r="6" spans="1:9" s="5" customFormat="1" x14ac:dyDescent="0.25">
      <c r="A6" s="2" t="s">
        <v>13</v>
      </c>
      <c r="B6" s="3">
        <v>0.26</v>
      </c>
      <c r="C6" s="3">
        <v>0</v>
      </c>
      <c r="D6" s="3">
        <v>0.3</v>
      </c>
      <c r="E6" s="3">
        <v>0.31</v>
      </c>
      <c r="F6" s="3">
        <v>0.32</v>
      </c>
      <c r="G6" s="3">
        <v>0.33</v>
      </c>
      <c r="H6" s="3">
        <v>0.34</v>
      </c>
      <c r="I6" s="3">
        <v>0.35</v>
      </c>
    </row>
    <row r="7" spans="1:9" s="5" customFormat="1" ht="15.6" x14ac:dyDescent="0.25">
      <c r="A7" s="2" t="s">
        <v>14</v>
      </c>
      <c r="B7" s="3">
        <f>13.5-2</f>
        <v>11.5</v>
      </c>
      <c r="C7" s="3">
        <v>0</v>
      </c>
      <c r="D7" s="3">
        <f>18.5-2</f>
        <v>16.5</v>
      </c>
      <c r="E7" s="3">
        <f>19.01-2</f>
        <v>17.010000000000002</v>
      </c>
      <c r="F7" s="3">
        <v>17.54</v>
      </c>
      <c r="G7" s="3">
        <v>18.079999999999998</v>
      </c>
      <c r="H7" s="3">
        <v>19.13</v>
      </c>
      <c r="I7" s="3">
        <v>19.71</v>
      </c>
    </row>
    <row r="8" spans="1:9" ht="13.8" thickBot="1" x14ac:dyDescent="0.3">
      <c r="A8" s="9" t="s">
        <v>6</v>
      </c>
      <c r="B8" s="4">
        <f t="shared" ref="B8:I8" si="0">SUM(B5:B7)</f>
        <v>17.5</v>
      </c>
      <c r="C8" s="4">
        <f>SUM(C5:C7)</f>
        <v>0</v>
      </c>
      <c r="D8" s="4">
        <f t="shared" si="0"/>
        <v>20.5</v>
      </c>
      <c r="E8" s="4">
        <f t="shared" si="0"/>
        <v>21.14</v>
      </c>
      <c r="F8" s="4">
        <f t="shared" si="0"/>
        <v>21.78</v>
      </c>
      <c r="G8" s="4">
        <f t="shared" si="0"/>
        <v>22.45</v>
      </c>
      <c r="H8" s="4">
        <f t="shared" si="0"/>
        <v>23.63</v>
      </c>
      <c r="I8" s="4">
        <f t="shared" si="0"/>
        <v>24.35</v>
      </c>
    </row>
    <row r="9" spans="1:9" s="10" customFormat="1" ht="13.8" customHeight="1" x14ac:dyDescent="0.2">
      <c r="A9" s="18" t="s">
        <v>15</v>
      </c>
      <c r="B9" s="18"/>
      <c r="C9" s="18"/>
      <c r="D9" s="18"/>
      <c r="E9" s="18"/>
      <c r="F9" s="18"/>
      <c r="G9" s="18"/>
      <c r="H9" s="18"/>
      <c r="I9" s="18"/>
    </row>
    <row r="10" spans="1:9" s="10" customFormat="1" ht="26.4" customHeight="1" x14ac:dyDescent="0.2">
      <c r="A10" s="11" t="s">
        <v>16</v>
      </c>
      <c r="B10" s="12"/>
      <c r="C10" s="12"/>
      <c r="D10" s="12"/>
      <c r="E10" s="12"/>
      <c r="F10" s="12"/>
      <c r="G10" s="12"/>
      <c r="H10" s="12"/>
      <c r="I10" s="12"/>
    </row>
  </sheetData>
  <sheetProtection formatRows="0" insertRows="0" deleteRows="0"/>
  <mergeCells count="8">
    <mergeCell ref="A10:I10"/>
    <mergeCell ref="B3:B4"/>
    <mergeCell ref="C3:C4"/>
    <mergeCell ref="A1:I1"/>
    <mergeCell ref="A2:I2"/>
    <mergeCell ref="D3:D4"/>
    <mergeCell ref="E3:I3"/>
    <mergeCell ref="A9:I9"/>
  </mergeCells>
  <printOptions horizontalCentered="1"/>
  <pageMargins left="0.34" right="0.3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NSO Total Obligations</vt:lpstr>
      <vt:lpstr>'NSO Total Obligations'!Print_Area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Oxenrider, Clinton J.</cp:lastModifiedBy>
  <cp:lastPrinted>2018-02-27T21:20:48Z</cp:lastPrinted>
  <dcterms:created xsi:type="dcterms:W3CDTF">2016-03-11T17:59:57Z</dcterms:created>
  <dcterms:modified xsi:type="dcterms:W3CDTF">2018-02-28T11:41:14Z</dcterms:modified>
</cp:coreProperties>
</file>