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8800" windowHeight="13020"/>
  </bookViews>
  <sheets>
    <sheet name="NSF Bldg &amp; Admin Services" sheetId="1" r:id="rId1"/>
  </sheets>
  <definedNames>
    <definedName name="_xlnm.Print_Area" localSheetId="0">'NSF Bldg &amp; Admin Services'!$A$1:$F$8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8" i="1" s="1"/>
  <c r="C8" i="1"/>
  <c r="B8" i="1"/>
  <c r="E7" i="1"/>
  <c r="F7" i="1" s="1"/>
  <c r="F6" i="1"/>
  <c r="E6" i="1"/>
  <c r="E5" i="1"/>
  <c r="F5" i="1" s="1"/>
  <c r="F8" i="1" l="1"/>
</calcChain>
</file>

<file path=xl/sharedStrings.xml><?xml version="1.0" encoding="utf-8"?>
<sst xmlns="http://schemas.openxmlformats.org/spreadsheetml/2006/main" count="12" uniqueCount="12">
  <si>
    <t>(Dollars in Millions)</t>
  </si>
  <si>
    <t>FY 2017 Actual</t>
  </si>
  <si>
    <t>FY 2019 Request</t>
  </si>
  <si>
    <t>Change over 
FY 2017 Actual</t>
  </si>
  <si>
    <t>Amount</t>
  </si>
  <si>
    <t>Percent</t>
  </si>
  <si>
    <t>FY 2018 (TBD)</t>
  </si>
  <si>
    <t>Building and Administrative Services</t>
  </si>
  <si>
    <t>Information Dissemination</t>
  </si>
  <si>
    <t>Workplace Management</t>
  </si>
  <si>
    <t>Panel Support, Meeting Management,
   and Proposal Services</t>
  </si>
  <si>
    <t>Total, Building &amp; Admin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</si>
</sst>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&quot;$&quot;#,##0.00"/>
    <numFmt numFmtId="168" formatCode="0.0%"/>
    <numFmt numFmtId="169" formatCode="_([$$-409]* #,##0_);_([$$-409]* \(#,##0\);_([$$-409]* &quot;-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9" fontId="4" fillId="0" borderId="0"/>
    <xf numFmtId="169" fontId="4" fillId="0" borderId="0"/>
  </cellStyleXfs>
  <cellXfs count="31">
    <xf numFmtId="0" fontId="0" fillId="0" borderId="0" xfId="0"/>
    <xf numFmtId="0" fontId="3" fillId="0" borderId="0" xfId="0" applyFont="1"/>
    <xf numFmtId="0" fontId="4" fillId="0" borderId="3" xfId="0" applyFont="1" applyBorder="1" applyAlignment="1">
      <alignment horizontal="right"/>
    </xf>
    <xf numFmtId="0" fontId="3" fillId="0" borderId="0" xfId="0" applyFont="1" applyAlignment="1">
      <alignment vertical="top"/>
    </xf>
    <xf numFmtId="166" fontId="3" fillId="0" borderId="3" xfId="0" applyNumberFormat="1" applyFont="1" applyBorder="1" applyAlignment="1">
      <alignment vertical="top"/>
    </xf>
    <xf numFmtId="4" fontId="3" fillId="0" borderId="0" xfId="0" applyNumberFormat="1" applyFont="1"/>
    <xf numFmtId="166" fontId="3" fillId="0" borderId="0" xfId="0" applyNumberFormat="1" applyFont="1"/>
    <xf numFmtId="4" fontId="3" fillId="0" borderId="0" xfId="0" applyNumberFormat="1" applyFont="1" applyBorder="1"/>
    <xf numFmtId="0" fontId="3" fillId="0" borderId="0" xfId="0" applyFont="1" applyBorder="1"/>
    <xf numFmtId="49" fontId="4" fillId="0" borderId="3" xfId="0" applyNumberFormat="1" applyFont="1" applyBorder="1" applyAlignment="1">
      <alignment horizontal="left" vertical="top" wrapText="1"/>
    </xf>
    <xf numFmtId="168" fontId="3" fillId="0" borderId="0" xfId="1" applyNumberFormat="1" applyFont="1" applyBorder="1" applyAlignment="1">
      <alignment horizontal="right"/>
    </xf>
    <xf numFmtId="164" fontId="3" fillId="0" borderId="0" xfId="0" applyNumberFormat="1" applyFont="1"/>
    <xf numFmtId="49" fontId="4" fillId="0" borderId="0" xfId="0" applyNumberFormat="1" applyFont="1" applyBorder="1" applyAlignment="1">
      <alignment horizontal="left"/>
    </xf>
    <xf numFmtId="164" fontId="3" fillId="0" borderId="1" xfId="0" applyNumberFormat="1" applyFont="1" applyBorder="1"/>
    <xf numFmtId="167" fontId="3" fillId="0" borderId="0" xfId="0" applyNumberFormat="1" applyFont="1"/>
    <xf numFmtId="167" fontId="3" fillId="0" borderId="0" xfId="0" applyNumberFormat="1" applyFont="1" applyBorder="1"/>
    <xf numFmtId="4" fontId="3" fillId="0" borderId="3" xfId="0" applyNumberFormat="1" applyFont="1" applyBorder="1" applyAlignment="1">
      <alignment vertical="top"/>
    </xf>
    <xf numFmtId="166" fontId="4" fillId="0" borderId="3" xfId="3" applyNumberFormat="1" applyFont="1" applyFill="1" applyBorder="1" applyAlignment="1">
      <alignment horizontal="right" vertical="top"/>
    </xf>
    <xf numFmtId="165" fontId="4" fillId="0" borderId="3" xfId="3" applyNumberFormat="1" applyFont="1" applyFill="1" applyBorder="1" applyAlignment="1">
      <alignment horizontal="right" vertical="top"/>
    </xf>
    <xf numFmtId="49" fontId="2" fillId="0" borderId="1" xfId="3" applyNumberFormat="1" applyFont="1" applyFill="1" applyBorder="1"/>
    <xf numFmtId="167" fontId="2" fillId="0" borderId="1" xfId="3" applyNumberFormat="1" applyFont="1" applyFill="1" applyBorder="1"/>
    <xf numFmtId="165" fontId="2" fillId="0" borderId="1" xfId="3" applyNumberFormat="1" applyFont="1" applyFill="1" applyBorder="1" applyAlignment="1">
      <alignment horizontal="right"/>
    </xf>
    <xf numFmtId="49" fontId="5" fillId="0" borderId="0" xfId="0" applyNumberFormat="1" applyFont="1"/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169" fontId="2" fillId="0" borderId="0" xfId="3" applyFont="1" applyAlignment="1">
      <alignment horizontal="center" vertical="center"/>
    </xf>
    <xf numFmtId="169" fontId="4" fillId="0" borderId="0" xfId="3" applyFont="1" applyBorder="1" applyAlignment="1">
      <alignment horizontal="center" vertical="center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</cellXfs>
  <cellStyles count="4">
    <cellStyle name="Normal" xfId="0" builtinId="0"/>
    <cellStyle name="Normal 2 2" xfId="3"/>
    <cellStyle name="Normal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showGridLines="0" tabSelected="1" workbookViewId="0">
      <selection sqref="A1:F1"/>
    </sheetView>
  </sheetViews>
  <sheetFormatPr defaultColWidth="8.6640625" defaultRowHeight="13.2" x14ac:dyDescent="0.25"/>
  <cols>
    <col min="1" max="1" width="33" style="1" bestFit="1" customWidth="1"/>
    <col min="2" max="3" width="9.6640625" style="1" customWidth="1"/>
    <col min="4" max="6" width="9.6640625" style="8" customWidth="1"/>
    <col min="7" max="16384" width="8.6640625" style="1"/>
  </cols>
  <sheetData>
    <row r="1" spans="1:6" x14ac:dyDescent="0.25">
      <c r="A1" s="25" t="s">
        <v>7</v>
      </c>
      <c r="B1" s="25"/>
      <c r="C1" s="25"/>
      <c r="D1" s="25"/>
      <c r="E1" s="25"/>
      <c r="F1" s="25"/>
    </row>
    <row r="2" spans="1:6" ht="13.5" customHeight="1" thickBot="1" x14ac:dyDescent="0.3">
      <c r="A2" s="26" t="s">
        <v>0</v>
      </c>
      <c r="B2" s="26"/>
      <c r="C2" s="26"/>
      <c r="D2" s="26"/>
      <c r="E2" s="26"/>
      <c r="F2" s="26"/>
    </row>
    <row r="3" spans="1:6" ht="25.5" customHeight="1" x14ac:dyDescent="0.25">
      <c r="A3" s="23"/>
      <c r="B3" s="23" t="s">
        <v>1</v>
      </c>
      <c r="C3" s="23" t="s">
        <v>6</v>
      </c>
      <c r="D3" s="27" t="s">
        <v>2</v>
      </c>
      <c r="E3" s="29" t="s">
        <v>3</v>
      </c>
      <c r="F3" s="30"/>
    </row>
    <row r="4" spans="1:6" ht="15" customHeight="1" x14ac:dyDescent="0.25">
      <c r="A4" s="24"/>
      <c r="B4" s="24"/>
      <c r="C4" s="24"/>
      <c r="D4" s="28"/>
      <c r="E4" s="2" t="s">
        <v>4</v>
      </c>
      <c r="F4" s="2" t="s">
        <v>5</v>
      </c>
    </row>
    <row r="5" spans="1:6" ht="15" customHeight="1" x14ac:dyDescent="0.25">
      <c r="A5" s="12" t="s">
        <v>8</v>
      </c>
      <c r="B5" s="14">
        <v>3.5611259999999998</v>
      </c>
      <c r="C5" s="11">
        <v>0</v>
      </c>
      <c r="D5" s="15">
        <v>2.7169999999999996</v>
      </c>
      <c r="E5" s="15">
        <f>D5-B5</f>
        <v>-0.84412600000000015</v>
      </c>
      <c r="F5" s="10">
        <f>IF(B5=0,"N/A",E5/B5)</f>
        <v>-0.23703907134990454</v>
      </c>
    </row>
    <row r="6" spans="1:6" ht="15" customHeight="1" x14ac:dyDescent="0.25">
      <c r="A6" s="12" t="s">
        <v>9</v>
      </c>
      <c r="B6" s="5">
        <v>5.404141000000001</v>
      </c>
      <c r="C6" s="6">
        <v>0</v>
      </c>
      <c r="D6" s="5">
        <v>4.9659999999999993</v>
      </c>
      <c r="E6" s="7">
        <f t="shared" ref="E6:E8" si="0">D6-B6</f>
        <v>-0.43814100000000167</v>
      </c>
      <c r="F6" s="10">
        <f t="shared" ref="F6:F8" si="1">IF(B6=0,"N/A",E6/B6)</f>
        <v>-8.1075049670243912E-2</v>
      </c>
    </row>
    <row r="7" spans="1:6" s="3" customFormat="1" ht="30.75" customHeight="1" x14ac:dyDescent="0.3">
      <c r="A7" s="9" t="s">
        <v>10</v>
      </c>
      <c r="B7" s="16">
        <v>5.086932</v>
      </c>
      <c r="C7" s="4">
        <v>0</v>
      </c>
      <c r="D7" s="16">
        <v>5.4189999999999996</v>
      </c>
      <c r="E7" s="17">
        <f t="shared" si="0"/>
        <v>0.33206799999999959</v>
      </c>
      <c r="F7" s="18">
        <f t="shared" si="1"/>
        <v>6.5278639462843138E-2</v>
      </c>
    </row>
    <row r="8" spans="1:6" ht="15" customHeight="1" thickBot="1" x14ac:dyDescent="0.3">
      <c r="A8" s="19" t="s">
        <v>11</v>
      </c>
      <c r="B8" s="20">
        <f>SUM(B5:B7)</f>
        <v>14.052199000000002</v>
      </c>
      <c r="C8" s="13">
        <f>SUM(C5:C7)</f>
        <v>0</v>
      </c>
      <c r="D8" s="20">
        <f>SUM(D5:D7)</f>
        <v>13.101999999999999</v>
      </c>
      <c r="E8" s="20">
        <f t="shared" si="0"/>
        <v>-0.95019900000000312</v>
      </c>
      <c r="F8" s="21">
        <f t="shared" si="1"/>
        <v>-6.7619238810950721E-2</v>
      </c>
    </row>
    <row r="9" spans="1:6" ht="15" customHeight="1" x14ac:dyDescent="0.25">
      <c r="A9" s="22"/>
    </row>
    <row r="10" spans="1:6" ht="15" customHeight="1" x14ac:dyDescent="0.25"/>
    <row r="11" spans="1:6" ht="15" customHeight="1" x14ac:dyDescent="0.25"/>
    <row r="12" spans="1:6" ht="15" customHeight="1" x14ac:dyDescent="0.25"/>
    <row r="13" spans="1:6" ht="15" customHeight="1" x14ac:dyDescent="0.25"/>
    <row r="14" spans="1:6" ht="15" customHeight="1" x14ac:dyDescent="0.25"/>
    <row r="15" spans="1:6" ht="14.1" customHeight="1" x14ac:dyDescent="0.25"/>
    <row r="16" spans="1:6" ht="14.1" customHeight="1" x14ac:dyDescent="0.25"/>
    <row r="20" ht="17.25" customHeight="1" x14ac:dyDescent="0.25"/>
    <row r="21" ht="30.75" customHeight="1" x14ac:dyDescent="0.25"/>
    <row r="22" ht="12" customHeight="1" x14ac:dyDescent="0.25"/>
  </sheetData>
  <mergeCells count="7">
    <mergeCell ref="A3:A4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Bldg &amp; Admin Services</vt:lpstr>
      <vt:lpstr>'NSF Bldg &amp; Admin Services'!Print_Area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 Response</dc:creator>
  <cp:lastModifiedBy>Oxenrider, Clinton J.</cp:lastModifiedBy>
  <cp:lastPrinted>2018-02-27T20:50:08Z</cp:lastPrinted>
  <dcterms:created xsi:type="dcterms:W3CDTF">2018-02-27T20:34:25Z</dcterms:created>
  <dcterms:modified xsi:type="dcterms:W3CDTF">2018-02-28T11:56:53Z</dcterms:modified>
</cp:coreProperties>
</file>