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5200" windowHeight="12576"/>
  </bookViews>
  <sheets>
    <sheet name="NSB FY19 Summary Statement" sheetId="1" r:id="rId1"/>
  </sheets>
  <definedNames>
    <definedName name="_xlnm.Print_Area" localSheetId="0">'NSB FY19 Summary Statement'!$A$1:$D$10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s="1"/>
  <c r="D10" i="1" s="1"/>
  <c r="D7" i="1"/>
  <c r="D6" i="1"/>
</calcChain>
</file>

<file path=xl/sharedStrings.xml><?xml version="1.0" encoding="utf-8"?>
<sst xmlns="http://schemas.openxmlformats.org/spreadsheetml/2006/main" count="11" uniqueCount="11">
  <si>
    <t>National Science Board</t>
  </si>
  <si>
    <t>(Dollars in Millions)</t>
  </si>
  <si>
    <t>FY 2019 Request</t>
  </si>
  <si>
    <t>FY 2019 Summary Statement</t>
  </si>
  <si>
    <t>FY 2017 Appropriation</t>
  </si>
  <si>
    <t>$ Change from FY 2018 Annualized CR</t>
  </si>
  <si>
    <t>% Change from FY 2018 Annualized CR</t>
  </si>
  <si>
    <t>Enacted/
Request</t>
  </si>
  <si>
    <t>Expired</t>
  </si>
  <si>
    <t>Obligations
Actual/
Estimates</t>
  </si>
  <si>
    <t>FY 2018 Annualized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</si>
</sst>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"/>
    <numFmt numFmtId="165" formatCode="0.0%"/>
    <numFmt numFmtId="166" formatCode="_([$$-409]* #,##0_);_([$$-409]* \(#,##0\);_([$$-409]* &quot;-&quot;_);_(@_)"/>
    <numFmt numFmtId="167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/>
    <xf numFmtId="166" fontId="2" fillId="0" borderId="0"/>
    <xf numFmtId="166" fontId="2" fillId="0" borderId="0"/>
    <xf numFmtId="166" fontId="1" fillId="0" borderId="0"/>
    <xf numFmtId="166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6" fillId="0" borderId="3" xfId="0" applyFont="1" applyBorder="1" applyAlignment="1">
      <alignment horizontal="left"/>
    </xf>
    <xf numFmtId="164" fontId="2" fillId="2" borderId="0" xfId="1" applyNumberFormat="1" applyFont="1" applyFill="1"/>
    <xf numFmtId="164" fontId="2" fillId="0" borderId="0" xfId="1" applyNumberFormat="1" applyFont="1" applyFill="1"/>
    <xf numFmtId="167" fontId="2" fillId="2" borderId="0" xfId="1" applyNumberFormat="1" applyFont="1" applyFill="1"/>
    <xf numFmtId="43" fontId="2" fillId="2" borderId="0" xfId="1" applyFont="1" applyFill="1"/>
    <xf numFmtId="167" fontId="2" fillId="0" borderId="0" xfId="1" applyNumberFormat="1" applyFont="1" applyFill="1"/>
    <xf numFmtId="0" fontId="2" fillId="0" borderId="3" xfId="0" applyFont="1" applyBorder="1"/>
    <xf numFmtId="167" fontId="2" fillId="2" borderId="3" xfId="1" applyNumberFormat="1" applyFont="1" applyFill="1" applyBorder="1"/>
    <xf numFmtId="43" fontId="2" fillId="2" borderId="3" xfId="1" applyFont="1" applyFill="1" applyBorder="1"/>
    <xf numFmtId="167" fontId="2" fillId="0" borderId="3" xfId="1" applyNumberFormat="1" applyFont="1" applyFill="1" applyBorder="1"/>
    <xf numFmtId="167" fontId="2" fillId="0" borderId="0" xfId="1" applyNumberFormat="1" applyFont="1"/>
    <xf numFmtId="164" fontId="2" fillId="0" borderId="0" xfId="1" applyNumberFormat="1" applyFont="1"/>
    <xf numFmtId="166" fontId="2" fillId="2" borderId="1" xfId="6" applyFont="1" applyFill="1" applyBorder="1" applyAlignment="1">
      <alignment vertical="center"/>
    </xf>
    <xf numFmtId="9" fontId="2" fillId="2" borderId="1" xfId="9" applyFont="1" applyFill="1" applyBorder="1" applyAlignment="1">
      <alignment vertical="center"/>
    </xf>
    <xf numFmtId="165" fontId="2" fillId="0" borderId="1" xfId="2" applyNumberFormat="1" applyFont="1" applyBorder="1"/>
    <xf numFmtId="0" fontId="3" fillId="0" borderId="0" xfId="0" applyFont="1"/>
    <xf numFmtId="0" fontId="5" fillId="0" borderId="0" xfId="0" applyFont="1"/>
    <xf numFmtId="166" fontId="2" fillId="2" borderId="4" xfId="6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0">
    <cellStyle name="Comma" xfId="1" builtinId="3"/>
    <cellStyle name="Comma 2" xfId="8"/>
    <cellStyle name="Normal" xfId="0" builtinId="0"/>
    <cellStyle name="Normal 2" xfId="6"/>
    <cellStyle name="Normal 2 2" xfId="5"/>
    <cellStyle name="Normal 3" xfId="4"/>
    <cellStyle name="Normal 61" xfId="3"/>
    <cellStyle name="Normal 62" xfId="7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showGridLines="0" tabSelected="1" workbookViewId="0">
      <selection sqref="A1:D1"/>
    </sheetView>
  </sheetViews>
  <sheetFormatPr defaultRowHeight="14.4" x14ac:dyDescent="0.3"/>
  <cols>
    <col min="1" max="1" width="27.33203125" customWidth="1"/>
    <col min="2" max="4" width="12.6640625" customWidth="1"/>
    <col min="257" max="257" width="27.33203125" customWidth="1"/>
    <col min="258" max="260" width="12.6640625" customWidth="1"/>
    <col min="513" max="513" width="27.33203125" customWidth="1"/>
    <col min="514" max="516" width="12.6640625" customWidth="1"/>
    <col min="769" max="769" width="27.33203125" customWidth="1"/>
    <col min="770" max="772" width="12.6640625" customWidth="1"/>
    <col min="1025" max="1025" width="27.33203125" customWidth="1"/>
    <col min="1026" max="1028" width="12.6640625" customWidth="1"/>
    <col min="1281" max="1281" width="27.33203125" customWidth="1"/>
    <col min="1282" max="1284" width="12.6640625" customWidth="1"/>
    <col min="1537" max="1537" width="27.33203125" customWidth="1"/>
    <col min="1538" max="1540" width="12.6640625" customWidth="1"/>
    <col min="1793" max="1793" width="27.33203125" customWidth="1"/>
    <col min="1794" max="1796" width="12.6640625" customWidth="1"/>
    <col min="2049" max="2049" width="27.33203125" customWidth="1"/>
    <col min="2050" max="2052" width="12.6640625" customWidth="1"/>
    <col min="2305" max="2305" width="27.33203125" customWidth="1"/>
    <col min="2306" max="2308" width="12.6640625" customWidth="1"/>
    <col min="2561" max="2561" width="27.33203125" customWidth="1"/>
    <col min="2562" max="2564" width="12.6640625" customWidth="1"/>
    <col min="2817" max="2817" width="27.33203125" customWidth="1"/>
    <col min="2818" max="2820" width="12.6640625" customWidth="1"/>
    <col min="3073" max="3073" width="27.33203125" customWidth="1"/>
    <col min="3074" max="3076" width="12.6640625" customWidth="1"/>
    <col min="3329" max="3329" width="27.33203125" customWidth="1"/>
    <col min="3330" max="3332" width="12.6640625" customWidth="1"/>
    <col min="3585" max="3585" width="27.33203125" customWidth="1"/>
    <col min="3586" max="3588" width="12.6640625" customWidth="1"/>
    <col min="3841" max="3841" width="27.33203125" customWidth="1"/>
    <col min="3842" max="3844" width="12.6640625" customWidth="1"/>
    <col min="4097" max="4097" width="27.33203125" customWidth="1"/>
    <col min="4098" max="4100" width="12.6640625" customWidth="1"/>
    <col min="4353" max="4353" width="27.33203125" customWidth="1"/>
    <col min="4354" max="4356" width="12.6640625" customWidth="1"/>
    <col min="4609" max="4609" width="27.33203125" customWidth="1"/>
    <col min="4610" max="4612" width="12.6640625" customWidth="1"/>
    <col min="4865" max="4865" width="27.33203125" customWidth="1"/>
    <col min="4866" max="4868" width="12.6640625" customWidth="1"/>
    <col min="5121" max="5121" width="27.33203125" customWidth="1"/>
    <col min="5122" max="5124" width="12.6640625" customWidth="1"/>
    <col min="5377" max="5377" width="27.33203125" customWidth="1"/>
    <col min="5378" max="5380" width="12.6640625" customWidth="1"/>
    <col min="5633" max="5633" width="27.33203125" customWidth="1"/>
    <col min="5634" max="5636" width="12.6640625" customWidth="1"/>
    <col min="5889" max="5889" width="27.33203125" customWidth="1"/>
    <col min="5890" max="5892" width="12.6640625" customWidth="1"/>
    <col min="6145" max="6145" width="27.33203125" customWidth="1"/>
    <col min="6146" max="6148" width="12.6640625" customWidth="1"/>
    <col min="6401" max="6401" width="27.33203125" customWidth="1"/>
    <col min="6402" max="6404" width="12.6640625" customWidth="1"/>
    <col min="6657" max="6657" width="27.33203125" customWidth="1"/>
    <col min="6658" max="6660" width="12.6640625" customWidth="1"/>
    <col min="6913" max="6913" width="27.33203125" customWidth="1"/>
    <col min="6914" max="6916" width="12.6640625" customWidth="1"/>
    <col min="7169" max="7169" width="27.33203125" customWidth="1"/>
    <col min="7170" max="7172" width="12.6640625" customWidth="1"/>
    <col min="7425" max="7425" width="27.33203125" customWidth="1"/>
    <col min="7426" max="7428" width="12.6640625" customWidth="1"/>
    <col min="7681" max="7681" width="27.33203125" customWidth="1"/>
    <col min="7682" max="7684" width="12.6640625" customWidth="1"/>
    <col min="7937" max="7937" width="27.33203125" customWidth="1"/>
    <col min="7938" max="7940" width="12.6640625" customWidth="1"/>
    <col min="8193" max="8193" width="27.33203125" customWidth="1"/>
    <col min="8194" max="8196" width="12.6640625" customWidth="1"/>
    <col min="8449" max="8449" width="27.33203125" customWidth="1"/>
    <col min="8450" max="8452" width="12.6640625" customWidth="1"/>
    <col min="8705" max="8705" width="27.33203125" customWidth="1"/>
    <col min="8706" max="8708" width="12.6640625" customWidth="1"/>
    <col min="8961" max="8961" width="27.33203125" customWidth="1"/>
    <col min="8962" max="8964" width="12.6640625" customWidth="1"/>
    <col min="9217" max="9217" width="27.33203125" customWidth="1"/>
    <col min="9218" max="9220" width="12.6640625" customWidth="1"/>
    <col min="9473" max="9473" width="27.33203125" customWidth="1"/>
    <col min="9474" max="9476" width="12.6640625" customWidth="1"/>
    <col min="9729" max="9729" width="27.33203125" customWidth="1"/>
    <col min="9730" max="9732" width="12.6640625" customWidth="1"/>
    <col min="9985" max="9985" width="27.33203125" customWidth="1"/>
    <col min="9986" max="9988" width="12.6640625" customWidth="1"/>
    <col min="10241" max="10241" width="27.33203125" customWidth="1"/>
    <col min="10242" max="10244" width="12.6640625" customWidth="1"/>
    <col min="10497" max="10497" width="27.33203125" customWidth="1"/>
    <col min="10498" max="10500" width="12.6640625" customWidth="1"/>
    <col min="10753" max="10753" width="27.33203125" customWidth="1"/>
    <col min="10754" max="10756" width="12.6640625" customWidth="1"/>
    <col min="11009" max="11009" width="27.33203125" customWidth="1"/>
    <col min="11010" max="11012" width="12.6640625" customWidth="1"/>
    <col min="11265" max="11265" width="27.33203125" customWidth="1"/>
    <col min="11266" max="11268" width="12.6640625" customWidth="1"/>
    <col min="11521" max="11521" width="27.33203125" customWidth="1"/>
    <col min="11522" max="11524" width="12.6640625" customWidth="1"/>
    <col min="11777" max="11777" width="27.33203125" customWidth="1"/>
    <col min="11778" max="11780" width="12.6640625" customWidth="1"/>
    <col min="12033" max="12033" width="27.33203125" customWidth="1"/>
    <col min="12034" max="12036" width="12.6640625" customWidth="1"/>
    <col min="12289" max="12289" width="27.33203125" customWidth="1"/>
    <col min="12290" max="12292" width="12.6640625" customWidth="1"/>
    <col min="12545" max="12545" width="27.33203125" customWidth="1"/>
    <col min="12546" max="12548" width="12.6640625" customWidth="1"/>
    <col min="12801" max="12801" width="27.33203125" customWidth="1"/>
    <col min="12802" max="12804" width="12.6640625" customWidth="1"/>
    <col min="13057" max="13057" width="27.33203125" customWidth="1"/>
    <col min="13058" max="13060" width="12.6640625" customWidth="1"/>
    <col min="13313" max="13313" width="27.33203125" customWidth="1"/>
    <col min="13314" max="13316" width="12.6640625" customWidth="1"/>
    <col min="13569" max="13569" width="27.33203125" customWidth="1"/>
    <col min="13570" max="13572" width="12.6640625" customWidth="1"/>
    <col min="13825" max="13825" width="27.33203125" customWidth="1"/>
    <col min="13826" max="13828" width="12.6640625" customWidth="1"/>
    <col min="14081" max="14081" width="27.33203125" customWidth="1"/>
    <col min="14082" max="14084" width="12.6640625" customWidth="1"/>
    <col min="14337" max="14337" width="27.33203125" customWidth="1"/>
    <col min="14338" max="14340" width="12.6640625" customWidth="1"/>
    <col min="14593" max="14593" width="27.33203125" customWidth="1"/>
    <col min="14594" max="14596" width="12.6640625" customWidth="1"/>
    <col min="14849" max="14849" width="27.33203125" customWidth="1"/>
    <col min="14850" max="14852" width="12.6640625" customWidth="1"/>
    <col min="15105" max="15105" width="27.33203125" customWidth="1"/>
    <col min="15106" max="15108" width="12.6640625" customWidth="1"/>
    <col min="15361" max="15361" width="27.33203125" customWidth="1"/>
    <col min="15362" max="15364" width="12.6640625" customWidth="1"/>
    <col min="15617" max="15617" width="27.33203125" customWidth="1"/>
    <col min="15618" max="15620" width="12.6640625" customWidth="1"/>
    <col min="15873" max="15873" width="27.33203125" customWidth="1"/>
    <col min="15874" max="15876" width="12.6640625" customWidth="1"/>
    <col min="16129" max="16129" width="27.33203125" customWidth="1"/>
    <col min="16130" max="16132" width="12.6640625" customWidth="1"/>
  </cols>
  <sheetData>
    <row r="1" spans="1:4" ht="13.5" customHeight="1" x14ac:dyDescent="0.3">
      <c r="A1" s="21" t="s">
        <v>0</v>
      </c>
      <c r="B1" s="21"/>
      <c r="C1" s="21"/>
      <c r="D1" s="21"/>
    </row>
    <row r="2" spans="1:4" ht="13.5" customHeight="1" x14ac:dyDescent="0.3">
      <c r="A2" s="21" t="s">
        <v>3</v>
      </c>
      <c r="B2" s="21"/>
      <c r="C2" s="21"/>
      <c r="D2" s="21"/>
    </row>
    <row r="3" spans="1:4" ht="13.5" customHeight="1" thickBot="1" x14ac:dyDescent="0.35">
      <c r="A3" s="22" t="s">
        <v>1</v>
      </c>
      <c r="B3" s="22"/>
      <c r="C3" s="22"/>
      <c r="D3" s="22"/>
    </row>
    <row r="4" spans="1:4" ht="27.75" customHeight="1" x14ac:dyDescent="0.3">
      <c r="A4" s="1"/>
      <c r="B4" s="23" t="s">
        <v>7</v>
      </c>
      <c r="C4" s="25" t="s">
        <v>8</v>
      </c>
      <c r="D4" s="23" t="s">
        <v>9</v>
      </c>
    </row>
    <row r="5" spans="1:4" ht="13.5" customHeight="1" x14ac:dyDescent="0.3">
      <c r="A5" s="3"/>
      <c r="B5" s="24"/>
      <c r="C5" s="26"/>
      <c r="D5" s="24"/>
    </row>
    <row r="6" spans="1:4" ht="13.5" customHeight="1" x14ac:dyDescent="0.3">
      <c r="A6" s="2" t="s">
        <v>4</v>
      </c>
      <c r="B6" s="4">
        <v>4.37</v>
      </c>
      <c r="C6" s="4">
        <v>-0.1</v>
      </c>
      <c r="D6" s="5">
        <f>SUM(B6:C6)</f>
        <v>4.2700000000000005</v>
      </c>
    </row>
    <row r="7" spans="1:4" ht="13.5" customHeight="1" x14ac:dyDescent="0.3">
      <c r="A7" s="2" t="s">
        <v>10</v>
      </c>
      <c r="B7" s="6">
        <v>4.34</v>
      </c>
      <c r="C7" s="7"/>
      <c r="D7" s="8">
        <f>SUM(B7:C7)</f>
        <v>4.34</v>
      </c>
    </row>
    <row r="8" spans="1:4" ht="13.5" customHeight="1" x14ac:dyDescent="0.3">
      <c r="A8" s="9" t="s">
        <v>2</v>
      </c>
      <c r="B8" s="10">
        <v>4.32</v>
      </c>
      <c r="C8" s="11"/>
      <c r="D8" s="12">
        <f>SUM(B8:C8)</f>
        <v>4.32</v>
      </c>
    </row>
    <row r="9" spans="1:4" ht="13.5" customHeight="1" x14ac:dyDescent="0.3">
      <c r="A9" s="20" t="s">
        <v>5</v>
      </c>
      <c r="B9" s="20"/>
      <c r="C9" s="13"/>
      <c r="D9" s="14">
        <f>SUM(D8-D7)</f>
        <v>-1.9999999999999574E-2</v>
      </c>
    </row>
    <row r="10" spans="1:4" ht="13.5" customHeight="1" thickBot="1" x14ac:dyDescent="0.35">
      <c r="A10" s="15" t="s">
        <v>6</v>
      </c>
      <c r="B10" s="16"/>
      <c r="C10" s="17"/>
      <c r="D10" s="17">
        <f>SUM(D9/D7)</f>
        <v>-4.608294930875478E-3</v>
      </c>
    </row>
    <row r="11" spans="1:4" ht="13.5" customHeight="1" x14ac:dyDescent="0.3">
      <c r="A11" s="18"/>
      <c r="B11" s="19"/>
      <c r="C11" s="19"/>
      <c r="D11" s="19"/>
    </row>
    <row r="12" spans="1:4" ht="13.5" customHeight="1" x14ac:dyDescent="0.3"/>
    <row r="13" spans="1:4" ht="13.5" customHeight="1" x14ac:dyDescent="0.3"/>
    <row r="14" spans="1:4" ht="13.5" customHeight="1" x14ac:dyDescent="0.3"/>
    <row r="15" spans="1:4" ht="13.5" customHeight="1" x14ac:dyDescent="0.3"/>
    <row r="16" spans="1:4" ht="13.5" customHeight="1" x14ac:dyDescent="0.3"/>
    <row r="17" ht="13.5" customHeight="1" x14ac:dyDescent="0.3"/>
    <row r="18" ht="13.5" customHeight="1" x14ac:dyDescent="0.3"/>
    <row r="22" ht="16.5" customHeight="1" x14ac:dyDescent="0.3"/>
  </sheetData>
  <mergeCells count="7">
    <mergeCell ref="A9:B9"/>
    <mergeCell ref="A1:D1"/>
    <mergeCell ref="A2:D2"/>
    <mergeCell ref="A3:D3"/>
    <mergeCell ref="B4:B5"/>
    <mergeCell ref="C4:C5"/>
    <mergeCell ref="D4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NSB FY19 Summary Statement</vt:lpstr>
      <vt:lpstr>'NSB FY19 Summary Statement'!Print_Area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2018-02-07T22:02:59Z</cp:lastPrinted>
  <dcterms:created xsi:type="dcterms:W3CDTF">2018-02-07T21:48:58Z</dcterms:created>
  <dcterms:modified xsi:type="dcterms:W3CDTF">2018-02-28T11:58:18Z</dcterms:modified>
</cp:coreProperties>
</file>