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2020_Budget Cycle\FY_2020_Congressional Request\Production\CD and PDF Production\Extracted Excel Files\"/>
    </mc:Choice>
  </mc:AlternateContent>
  <xr:revisionPtr revIDLastSave="0" documentId="13_ncr:1_{20635775-D50C-443B-94E2-9D2D5144CAEE}" xr6:coauthVersionLast="36" xr6:coauthVersionMax="36" xr10:uidLastSave="{00000000-0000-0000-0000-000000000000}"/>
  <bookViews>
    <workbookView xWindow="0" yWindow="0" windowWidth="21570" windowHeight="7770" xr2:uid="{72ABBAC1-2932-45E5-86AB-071D945889AF}"/>
  </bookViews>
  <sheets>
    <sheet name="EPSCoR Human Developmen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 l="1"/>
  <c r="G8" i="1"/>
  <c r="G7" i="1"/>
</calcChain>
</file>

<file path=xl/sharedStrings.xml><?xml version="1.0" encoding="utf-8"?>
<sst xmlns="http://schemas.openxmlformats.org/spreadsheetml/2006/main" count="19" uniqueCount="16">
  <si>
    <t>Total</t>
  </si>
  <si>
    <t>FY 2014</t>
  </si>
  <si>
    <t>FY 2015</t>
  </si>
  <si>
    <t>FY 2016</t>
  </si>
  <si>
    <t>FY 2017</t>
  </si>
  <si>
    <t>FY 2018</t>
  </si>
  <si>
    <t>EPSCoR Human Resource Development</t>
  </si>
  <si>
    <t>Faculty Supported</t>
  </si>
  <si>
    <t>N/A*</t>
  </si>
  <si>
    <t>Post-Docs Supported</t>
  </si>
  <si>
    <t>Graduate Students Supported</t>
  </si>
  <si>
    <t>Undergraduates Supported</t>
  </si>
  <si>
    <t>New Faculty Hired</t>
  </si>
  <si>
    <t>Graduate Degrees Conferred</t>
  </si>
  <si>
    <t>Undergraduate Degrees Conferred</t>
  </si>
  <si>
    <t xml:space="preserve">* The number of faculty and students supported are not summed because many of them remain tied to their respective projects for the duration of the award and would, therefore, be double-counted over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</si>
</sst>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quot;-&quot;??"/>
  </numFmts>
  <fonts count="5" x14ac:knownFonts="1">
    <font>
      <sz val="10"/>
      <color theme="1"/>
      <name val="Arial"/>
      <family val="2"/>
    </font>
    <font>
      <sz val="10"/>
      <color theme="1"/>
      <name val="Arial"/>
      <family val="2"/>
    </font>
    <font>
      <b/>
      <sz val="10"/>
      <color theme="1"/>
      <name val="Arial"/>
      <family val="2"/>
    </font>
    <font>
      <sz val="9"/>
      <color theme="1"/>
      <name val="Arial"/>
      <family val="2"/>
    </font>
    <font>
      <sz val="1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s>
  <cellStyleXfs count="2">
    <xf numFmtId="0" fontId="0" fillId="0" borderId="0"/>
    <xf numFmtId="0" fontId="4" fillId="0" borderId="0"/>
  </cellStyleXfs>
  <cellXfs count="16">
    <xf numFmtId="0" fontId="0" fillId="0" borderId="0" xfId="0"/>
    <xf numFmtId="0" fontId="1" fillId="0" borderId="0" xfId="0" applyFont="1"/>
    <xf numFmtId="0" fontId="1" fillId="0" borderId="3" xfId="0" applyFont="1" applyBorder="1"/>
    <xf numFmtId="0" fontId="1" fillId="0" borderId="1"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166" fontId="1" fillId="0" borderId="0" xfId="0" applyNumberFormat="1" applyFont="1" applyAlignment="1">
      <alignment horizontal="right"/>
    </xf>
    <xf numFmtId="166" fontId="1" fillId="0" borderId="0" xfId="0" applyNumberFormat="1" applyFont="1" applyFill="1" applyAlignment="1">
      <alignment horizontal="right"/>
    </xf>
    <xf numFmtId="166" fontId="2" fillId="0" borderId="0" xfId="0" applyNumberFormat="1" applyFont="1" applyAlignment="1">
      <alignment horizontal="right"/>
    </xf>
    <xf numFmtId="166" fontId="1" fillId="0" borderId="1" xfId="0" applyNumberFormat="1" applyFont="1" applyBorder="1" applyAlignment="1">
      <alignment horizontal="right"/>
    </xf>
    <xf numFmtId="166" fontId="1" fillId="0" borderId="1" xfId="0" applyNumberFormat="1" applyFont="1" applyFill="1" applyBorder="1" applyAlignment="1">
      <alignment horizontal="right"/>
    </xf>
    <xf numFmtId="166" fontId="2" fillId="0" borderId="1" xfId="0" applyNumberFormat="1" applyFont="1" applyBorder="1" applyAlignment="1">
      <alignment horizontal="right"/>
    </xf>
    <xf numFmtId="0" fontId="1" fillId="0" borderId="0" xfId="0" applyFont="1" applyFill="1"/>
    <xf numFmtId="0" fontId="3" fillId="0" borderId="2" xfId="0" applyFont="1" applyBorder="1" applyAlignment="1">
      <alignment vertical="center" wrapText="1"/>
    </xf>
    <xf numFmtId="0" fontId="1" fillId="0" borderId="0" xfId="0" applyFont="1" applyAlignment="1">
      <alignment vertical="center"/>
    </xf>
  </cellXfs>
  <cellStyles count="2">
    <cellStyle name="Normal" xfId="0" builtinId="0"/>
    <cellStyle name="Normal 13 2" xfId="1" xr:uid="{68616573-B3A8-4744-B294-5F1720C5E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_Budget%20Cycle/FY_2020_Congressional%20Request/06%20-%20Formatting/03%20-%20NSF%20Authorizations/EPSCoR%20AICA%20FY%202018%20Report_excel%20backup_format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SCoR Prog by Juris"/>
      <sheetName val="NSF Funding of EPSCoR Juris"/>
      <sheetName val="%_NSF_$ to EPSCoR, by cohort"/>
      <sheetName val="Fig 1 - $ by Cohort"/>
      <sheetName val="EPSCoR Outputs"/>
      <sheetName val="EPSCoR Human Development"/>
    </sheetNames>
    <sheetDataSet>
      <sheetData sheetId="0" refreshError="1"/>
      <sheetData sheetId="1" refreshError="1"/>
      <sheetData sheetId="2"/>
      <sheetData sheetId="3">
        <row r="2">
          <cell r="B2" t="str">
            <v>Initial 5 Years in EPSCoR</v>
          </cell>
          <cell r="C2" t="str">
            <v>FY 2014 - FY 2018, five-year average</v>
          </cell>
        </row>
        <row r="3">
          <cell r="A3">
            <v>1980</v>
          </cell>
          <cell r="B3">
            <v>1.9459999999999998E-3</v>
          </cell>
          <cell r="C3">
            <v>3.9399999999999999E-3</v>
          </cell>
        </row>
        <row r="4">
          <cell r="A4">
            <v>1985</v>
          </cell>
          <cell r="B4">
            <v>1.8649999999999999E-3</v>
          </cell>
          <cell r="C4">
            <v>3.2875000000000001E-3</v>
          </cell>
        </row>
        <row r="5">
          <cell r="A5">
            <v>1987</v>
          </cell>
          <cell r="B5">
            <v>1.7200000000000002E-3</v>
          </cell>
          <cell r="C5">
            <v>3.4500000000000004E-3</v>
          </cell>
        </row>
        <row r="6">
          <cell r="A6">
            <v>1992</v>
          </cell>
          <cell r="B6">
            <v>2.8E-3</v>
          </cell>
          <cell r="C6">
            <v>5.2999999999999992E-3</v>
          </cell>
        </row>
        <row r="7">
          <cell r="A7" t="str">
            <v>2000+</v>
          </cell>
          <cell r="B7">
            <v>3.8233066074285717E-3</v>
          </cell>
          <cell r="C7">
            <v>4.4000000000000003E-3</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5CAEF-945E-4E2C-B0BE-7498CE46D2CE}">
  <dimension ref="A1:G10"/>
  <sheetViews>
    <sheetView showGridLines="0" tabSelected="1" workbookViewId="0">
      <selection activeCell="B12" sqref="B12"/>
    </sheetView>
  </sheetViews>
  <sheetFormatPr defaultColWidth="9.140625" defaultRowHeight="12.75" x14ac:dyDescent="0.2"/>
  <cols>
    <col min="1" max="1" width="34.7109375" style="1" customWidth="1"/>
    <col min="2" max="4" width="9.140625" style="1"/>
    <col min="5" max="6" width="9.140625" style="13"/>
    <col min="7" max="16384" width="9.140625" style="1"/>
  </cols>
  <sheetData>
    <row r="1" spans="1:7" s="1" customFormat="1" ht="13.5" thickBot="1" x14ac:dyDescent="0.25">
      <c r="A1" s="4" t="s">
        <v>6</v>
      </c>
      <c r="B1" s="4"/>
      <c r="C1" s="4"/>
      <c r="D1" s="4"/>
      <c r="E1" s="4"/>
      <c r="F1" s="4"/>
      <c r="G1" s="4"/>
    </row>
    <row r="2" spans="1:7" s="1" customFormat="1" x14ac:dyDescent="0.2">
      <c r="A2" s="2"/>
      <c r="B2" s="5" t="s">
        <v>1</v>
      </c>
      <c r="C2" s="5" t="s">
        <v>2</v>
      </c>
      <c r="D2" s="5" t="s">
        <v>3</v>
      </c>
      <c r="E2" s="6" t="s">
        <v>4</v>
      </c>
      <c r="F2" s="6" t="s">
        <v>5</v>
      </c>
      <c r="G2" s="5" t="s">
        <v>0</v>
      </c>
    </row>
    <row r="3" spans="1:7" s="1" customFormat="1" x14ac:dyDescent="0.2">
      <c r="A3" s="1" t="s">
        <v>7</v>
      </c>
      <c r="B3" s="7">
        <v>1581</v>
      </c>
      <c r="C3" s="7">
        <v>1602</v>
      </c>
      <c r="D3" s="7">
        <v>1552</v>
      </c>
      <c r="E3" s="8">
        <v>1183</v>
      </c>
      <c r="F3" s="8">
        <v>1126</v>
      </c>
      <c r="G3" s="9" t="s">
        <v>8</v>
      </c>
    </row>
    <row r="4" spans="1:7" s="1" customFormat="1" x14ac:dyDescent="0.2">
      <c r="A4" s="1" t="s">
        <v>9</v>
      </c>
      <c r="B4" s="7">
        <v>215</v>
      </c>
      <c r="C4" s="7">
        <v>231</v>
      </c>
      <c r="D4" s="7">
        <v>200</v>
      </c>
      <c r="E4" s="8">
        <v>156</v>
      </c>
      <c r="F4" s="8">
        <v>179</v>
      </c>
      <c r="G4" s="9" t="s">
        <v>8</v>
      </c>
    </row>
    <row r="5" spans="1:7" s="1" customFormat="1" x14ac:dyDescent="0.2">
      <c r="A5" s="1" t="s">
        <v>10</v>
      </c>
      <c r="B5" s="7">
        <v>1346</v>
      </c>
      <c r="C5" s="7">
        <v>1361</v>
      </c>
      <c r="D5" s="7">
        <v>1332</v>
      </c>
      <c r="E5" s="8">
        <v>1056</v>
      </c>
      <c r="F5" s="8">
        <v>1128</v>
      </c>
      <c r="G5" s="9" t="s">
        <v>8</v>
      </c>
    </row>
    <row r="6" spans="1:7" s="1" customFormat="1" x14ac:dyDescent="0.2">
      <c r="A6" s="1" t="s">
        <v>11</v>
      </c>
      <c r="B6" s="7">
        <v>1867</v>
      </c>
      <c r="C6" s="7">
        <v>1965</v>
      </c>
      <c r="D6" s="7">
        <v>1861</v>
      </c>
      <c r="E6" s="8">
        <v>1220</v>
      </c>
      <c r="F6" s="8">
        <v>1187</v>
      </c>
      <c r="G6" s="9" t="s">
        <v>8</v>
      </c>
    </row>
    <row r="7" spans="1:7" s="1" customFormat="1" x14ac:dyDescent="0.2">
      <c r="A7" s="1" t="s">
        <v>12</v>
      </c>
      <c r="B7" s="7">
        <v>73</v>
      </c>
      <c r="C7" s="7">
        <v>89</v>
      </c>
      <c r="D7" s="7">
        <v>84</v>
      </c>
      <c r="E7" s="8">
        <v>54</v>
      </c>
      <c r="F7" s="8">
        <v>27</v>
      </c>
      <c r="G7" s="9">
        <f>SUM(B7:F7)</f>
        <v>327</v>
      </c>
    </row>
    <row r="8" spans="1:7" s="1" customFormat="1" x14ac:dyDescent="0.2">
      <c r="A8" s="1" t="s">
        <v>13</v>
      </c>
      <c r="B8" s="7">
        <v>326</v>
      </c>
      <c r="C8" s="7">
        <v>245</v>
      </c>
      <c r="D8" s="7">
        <v>258</v>
      </c>
      <c r="E8" s="8">
        <v>254</v>
      </c>
      <c r="F8" s="8">
        <v>262</v>
      </c>
      <c r="G8" s="9">
        <f t="shared" ref="G8:G9" si="0">SUM(B8:F8)</f>
        <v>1345</v>
      </c>
    </row>
    <row r="9" spans="1:7" s="1" customFormat="1" ht="13.5" thickBot="1" x14ac:dyDescent="0.25">
      <c r="A9" s="3" t="s">
        <v>14</v>
      </c>
      <c r="B9" s="10">
        <v>380</v>
      </c>
      <c r="C9" s="10">
        <v>408</v>
      </c>
      <c r="D9" s="10">
        <v>404</v>
      </c>
      <c r="E9" s="11">
        <v>634</v>
      </c>
      <c r="F9" s="11">
        <v>357</v>
      </c>
      <c r="G9" s="12">
        <f t="shared" si="0"/>
        <v>2183</v>
      </c>
    </row>
    <row r="10" spans="1:7" s="15" customFormat="1" ht="27.95" customHeight="1" x14ac:dyDescent="0.2">
      <c r="A10" s="14" t="s">
        <v>15</v>
      </c>
      <c r="B10" s="14"/>
      <c r="C10" s="14"/>
      <c r="D10" s="14"/>
      <c r="E10" s="14"/>
      <c r="F10" s="14"/>
      <c r="G10" s="14"/>
    </row>
  </sheetData>
  <mergeCells count="2">
    <mergeCell ref="A1:G1"/>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EPSCoR Human Development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FY 2020 Budget Request</dc:title>
  <dc:subject>Budget Request to Congress</dc:subject>
  <dc:creator>NSF</dc:creator>
  <cp:lastModifiedBy>Jones, Thomas J</cp:lastModifiedBy>
  <dcterms:created xsi:type="dcterms:W3CDTF">2019-03-15T15:46:11Z</dcterms:created>
  <dcterms:modified xsi:type="dcterms:W3CDTF">2019-03-15T16:15:08Z</dcterms:modified>
</cp:coreProperties>
</file>